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400" tabRatio="742" firstSheet="10" activeTab="10"/>
  </bookViews>
  <sheets>
    <sheet name="HORARIO REVISIÓN 1" sheetId="60" state="hidden" r:id="rId1"/>
    <sheet name="Hoja3" sheetId="63" state="hidden" r:id="rId2"/>
    <sheet name="CUADRO" sheetId="65" state="hidden" r:id="rId3"/>
    <sheet name="HORARIO REVISIÓN FINAL 2" sheetId="61" state="hidden" r:id="rId4"/>
    <sheet name="HORARIO WEB CON DOCENTES 2021-I" sheetId="67" state="hidden" r:id="rId5"/>
    <sheet name="CARGA ACADÉMICA 2021-I" sheetId="77" state="hidden" r:id="rId6"/>
    <sheet name="CAMBIOS-CREACIÓN HORARIO 2021-I" sheetId="78" state="hidden" r:id="rId7"/>
    <sheet name="RESUMEN PRESENCIALIDAD 2021-I" sheetId="83" state="hidden" r:id="rId8"/>
    <sheet name="AJUSTE SAP HORARIO 2021-I" sheetId="85" state="hidden" r:id="rId9"/>
    <sheet name="MODELO" sheetId="62" state="hidden" r:id="rId10"/>
    <sheet name="HORARIO WEB 2021-I" sheetId="87" r:id="rId11"/>
    <sheet name="CLASES RECURRENTES" sheetId="76" state="hidden" r:id="rId12"/>
    <sheet name="SEMESTRE POR DOCENTE" sheetId="75" state="hidden" r:id="rId13"/>
    <sheet name="CUADRO FINAL" sheetId="66" state="hidden" r:id="rId14"/>
    <sheet name="HORARIO CABINA 2020-2" sheetId="4" state="hidden" r:id="rId15"/>
  </sheets>
  <externalReferences>
    <externalReference r:id="rId18"/>
  </externalReferences>
  <definedNames>
    <definedName name="_xlnm._FilterDatabase" localSheetId="8" hidden="1">'AJUSTE SAP HORARIO 2021-I'!$A$4:$J$9</definedName>
    <definedName name="_xlnm._FilterDatabase" localSheetId="11" hidden="1">'CLASES RECURRENTES'!$A$1:$J$42</definedName>
    <definedName name="_xlnm._FilterDatabase" localSheetId="0" hidden="1">'HORARIO REVISIÓN 1'!$A$5:$J$201</definedName>
    <definedName name="_xlnm._FilterDatabase" localSheetId="3" hidden="1">'HORARIO REVISIÓN FINAL 2'!$A$5:$J$201</definedName>
    <definedName name="_xlnm._FilterDatabase" localSheetId="4" hidden="1">'HORARIO WEB CON DOCENTES 2021-I'!$A$5:$J$198</definedName>
    <definedName name="_xlnm._FilterDatabase" localSheetId="7" hidden="1">'RESUMEN PRESENCIALIDAD 2021-I'!$A$5:$L$35</definedName>
    <definedName name="Fecha">'[1]Base'!$B$24:$B$304</definedName>
    <definedName name="HoraFinal">'[1]Base'!$X$3:$X$20</definedName>
    <definedName name="HoraInicial">'[1]Base'!$W$3:$W$11</definedName>
    <definedName name="Modalidad">'[1]Base'!$N$3:$N$4</definedName>
    <definedName name="Trasmisión">'[1]Base'!$S$3:$S$4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<sst xmlns="http://schemas.openxmlformats.org/spreadsheetml/2006/main" count="6284" uniqueCount="675">
  <si>
    <t>UNIVERSIDAD EXTERNADO DE COLOMBIA</t>
  </si>
  <si>
    <t>FACULTAD DE COMUNICACIÓN SOCIAL - PERIODISMO</t>
  </si>
  <si>
    <t>PRIMER SEMESTRE</t>
  </si>
  <si>
    <t>Código</t>
  </si>
  <si>
    <t>Grupo</t>
  </si>
  <si>
    <t>Materia</t>
  </si>
  <si>
    <t>Lunes</t>
  </si>
  <si>
    <t>Martes</t>
  </si>
  <si>
    <t>Miércoles</t>
  </si>
  <si>
    <t>Jueves</t>
  </si>
  <si>
    <t>Viernes</t>
  </si>
  <si>
    <t>CM0667</t>
  </si>
  <si>
    <t>CM 001K</t>
  </si>
  <si>
    <t>CM 101K</t>
  </si>
  <si>
    <t>CM 201K</t>
  </si>
  <si>
    <t>CM0668</t>
  </si>
  <si>
    <t>CM0669</t>
  </si>
  <si>
    <t>CM0670</t>
  </si>
  <si>
    <t>CM0672</t>
  </si>
  <si>
    <t>CMLENGUAJE SONORO</t>
  </si>
  <si>
    <t>CM 301K</t>
  </si>
  <si>
    <t>CM0674</t>
  </si>
  <si>
    <t>CMLENGUAJE ESCRITO I</t>
  </si>
  <si>
    <t>CM0676</t>
  </si>
  <si>
    <t>SEGUNDO SEMESTRE</t>
  </si>
  <si>
    <t>CM0677</t>
  </si>
  <si>
    <t>CM 002K</t>
  </si>
  <si>
    <t>CM 102K</t>
  </si>
  <si>
    <t>CM 202K</t>
  </si>
  <si>
    <t>CM 302K</t>
  </si>
  <si>
    <t>CM0680</t>
  </si>
  <si>
    <t>CM0681</t>
  </si>
  <si>
    <t>CMHISTORIA DE COLOMBIA</t>
  </si>
  <si>
    <t>CM0682</t>
  </si>
  <si>
    <t>CMLENGUAJE ESCRITO II</t>
  </si>
  <si>
    <t>CM0683</t>
  </si>
  <si>
    <t>CM0684</t>
  </si>
  <si>
    <t>TERCERO SEMESTRE</t>
  </si>
  <si>
    <t>CM0687</t>
  </si>
  <si>
    <t>CM 003K</t>
  </si>
  <si>
    <t>CM 103K</t>
  </si>
  <si>
    <t>CM 203K</t>
  </si>
  <si>
    <t>CM0688</t>
  </si>
  <si>
    <t>CM0689</t>
  </si>
  <si>
    <t>CMCONSTITUCIONAL COLOMBIANO</t>
  </si>
  <si>
    <t>CM0690</t>
  </si>
  <si>
    <t>CM0691</t>
  </si>
  <si>
    <t>CUARTO SEMESTRE</t>
  </si>
  <si>
    <t>CM0694</t>
  </si>
  <si>
    <t>CM 004K</t>
  </si>
  <si>
    <t>CMCIBERCULTURA</t>
  </si>
  <si>
    <t>CM 104K</t>
  </si>
  <si>
    <t>CM 204K</t>
  </si>
  <si>
    <t>CM0695</t>
  </si>
  <si>
    <t>CMESTUDIOS CULTURALES</t>
  </si>
  <si>
    <t>CM0696</t>
  </si>
  <si>
    <t>CM0697</t>
  </si>
  <si>
    <t>CM0698</t>
  </si>
  <si>
    <t>CM0699</t>
  </si>
  <si>
    <t>QUINTO SEMESTRE</t>
  </si>
  <si>
    <t>CM0702</t>
  </si>
  <si>
    <t>CM 005K</t>
  </si>
  <si>
    <t>CM 105K</t>
  </si>
  <si>
    <t>CM 205K</t>
  </si>
  <si>
    <t>CM0703</t>
  </si>
  <si>
    <t>CM0704</t>
  </si>
  <si>
    <t>CM0705</t>
  </si>
  <si>
    <t xml:space="preserve">CM 005K </t>
  </si>
  <si>
    <t>CM0706</t>
  </si>
  <si>
    <t>CM0707</t>
  </si>
  <si>
    <t>CMAUDIOVISUAL I</t>
  </si>
  <si>
    <t>SEXTO SEMESTRE</t>
  </si>
  <si>
    <t>CM0710</t>
  </si>
  <si>
    <t>CM 006K</t>
  </si>
  <si>
    <t>CM 106K</t>
  </si>
  <si>
    <t>CM 206K</t>
  </si>
  <si>
    <t>CM0711</t>
  </si>
  <si>
    <t>CM0712</t>
  </si>
  <si>
    <t>CM0713</t>
  </si>
  <si>
    <t>CMMERCADEO</t>
  </si>
  <si>
    <t>CM0714</t>
  </si>
  <si>
    <t>CMAUDIOVISUAL II</t>
  </si>
  <si>
    <t>CM0715</t>
  </si>
  <si>
    <t>SEPTIMO SEMESTRE</t>
  </si>
  <si>
    <t>CM0721</t>
  </si>
  <si>
    <t>CM 007K</t>
  </si>
  <si>
    <t>CM 107K</t>
  </si>
  <si>
    <t>CM 207K</t>
  </si>
  <si>
    <t>CM0722</t>
  </si>
  <si>
    <t>CM0723</t>
  </si>
  <si>
    <t>CMFLUJOS DE TRABAJO EN LA INDUSTRIA AUDI</t>
  </si>
  <si>
    <t>CM0720</t>
  </si>
  <si>
    <t>CM0718</t>
  </si>
  <si>
    <t>CM0719</t>
  </si>
  <si>
    <t>CM0724</t>
  </si>
  <si>
    <t>OCTAVO SEMESTRE</t>
  </si>
  <si>
    <t>CM0725</t>
  </si>
  <si>
    <t>CM 008K</t>
  </si>
  <si>
    <t>CMTALLER DE CONVERGENCIA</t>
  </si>
  <si>
    <t>CM 108K</t>
  </si>
  <si>
    <t>CM 208K</t>
  </si>
  <si>
    <t>CM 308K</t>
  </si>
  <si>
    <t>CM0726</t>
  </si>
  <si>
    <t>CM0727</t>
  </si>
  <si>
    <t>CURSOS  LIBRES</t>
  </si>
  <si>
    <t>Taller de Vocería en Estrategias de Comunicación</t>
  </si>
  <si>
    <t>Media Analysis</t>
  </si>
  <si>
    <t>Taller de Periodismo Deportivo</t>
  </si>
  <si>
    <t>Publicidad y Marketing</t>
  </si>
  <si>
    <t>Journalism</t>
  </si>
  <si>
    <t>GARCIA OÑATE SONIA</t>
  </si>
  <si>
    <t>MONTAÑA IBAÑEZ ANA MARIA</t>
  </si>
  <si>
    <t>Nombre de profesor</t>
  </si>
  <si>
    <t>CASTILLO GALEANO SAMUEL</t>
  </si>
  <si>
    <t>SAAB MONROY ALFREDO</t>
  </si>
  <si>
    <t>PABON QUINTERO WILSON RIGOBERTO</t>
  </si>
  <si>
    <t xml:space="preserve">JIMENEZ SALAZAR SERGIO ENRIQUE </t>
  </si>
  <si>
    <t>GONZALEZ VARGAS SERGIO ARTURO</t>
  </si>
  <si>
    <t>ROBAYO RODRIGUEZ JOIMER EDGAR</t>
  </si>
  <si>
    <t>MAYORGA PERDOMO NELSON DAVID</t>
  </si>
  <si>
    <t>PEDROZA URUETA AMPARO MARIA</t>
  </si>
  <si>
    <t>LOPEZ ARIAS LUISA FERNANDA</t>
  </si>
  <si>
    <t>RODRIGUEZ PEÑA ADRIANA DEL PILAR</t>
  </si>
  <si>
    <t>PARADA LLANES MONICA MARIA</t>
  </si>
  <si>
    <t>VALENCIA SARMIENTO ORLANDO</t>
  </si>
  <si>
    <t>OROZCO ARIAS JAIRO IVAN</t>
  </si>
  <si>
    <t>ALBAO DELGADILLO PAOLA ANDREA</t>
  </si>
  <si>
    <t>CASTIBLANCO CARRASCO RODULFO</t>
  </si>
  <si>
    <t>LINEROS OCHOA RAFAEL</t>
  </si>
  <si>
    <t>TORRES SILVA MARTHA CECILIA</t>
  </si>
  <si>
    <t>MARIN ARDILA LUIS FERNANDO</t>
  </si>
  <si>
    <t>SAAVEDRA RODRIGUEZ MARIO GREGORIO</t>
  </si>
  <si>
    <t>GARCIA NARANJO FEDERICO</t>
  </si>
  <si>
    <t>PACHON ORJUELA EFRAIN</t>
  </si>
  <si>
    <t xml:space="preserve">PALACIO FERNANDEZ JORGE ROBERTO </t>
  </si>
  <si>
    <t>BEDOYA YEPES CARLOS ANDRES</t>
  </si>
  <si>
    <t>BENITEZ PEÑA FRANK</t>
  </si>
  <si>
    <t>SOGAMOSO GARCIA MARCELA</t>
  </si>
  <si>
    <t>URIBE JONGBLOED ENRIQUE</t>
  </si>
  <si>
    <t>GODOY GIL OSCAR FELIPE</t>
  </si>
  <si>
    <t>CARO MONTOYA JUAN DAVID</t>
  </si>
  <si>
    <t>CUBIDES JIMENEZ JORGE EDUARDO</t>
  </si>
  <si>
    <t>CAJIGAS SANTAELLA SANTIAGO</t>
  </si>
  <si>
    <t>BAUTISTA ARIAS CLAUDIA PATRICIA</t>
  </si>
  <si>
    <t>BORRERO FERNANDEZ ALEJANDRO MAXIMILIANO</t>
  </si>
  <si>
    <t>PRITCHARD OLIVER IAN</t>
  </si>
  <si>
    <t>SAENZ BARRERA MAURICIO ALFREDO</t>
  </si>
  <si>
    <t>VERGARA CALDERON INGRID EDITH</t>
  </si>
  <si>
    <t xml:space="preserve">PARRA BAENA HERNANDO JOSE </t>
  </si>
  <si>
    <t>AGUILAR RODRIGUEZ DANIEL ERNESTO</t>
  </si>
  <si>
    <t>CARDENAS HERNANDEZ FERNANDO ADRIAN</t>
  </si>
  <si>
    <t xml:space="preserve">MANRIQUE OCHOA MIGUEL ANGEL </t>
  </si>
  <si>
    <t>CM 401K</t>
  </si>
  <si>
    <t>CM 501K</t>
  </si>
  <si>
    <t>CM 601K</t>
  </si>
  <si>
    <t>ROJAS MANJARREZ GABRIEL</t>
  </si>
  <si>
    <t>BARRERA RODRIGUEZ VICTOR MANUEL</t>
  </si>
  <si>
    <t>ABU SHIHAB VERGARA LAILA</t>
  </si>
  <si>
    <t>SALGE FERRO MANUEL</t>
  </si>
  <si>
    <t>FORERO APONTE ANGELA MARIA</t>
  </si>
  <si>
    <t>RESTREPO DIAZ CATALINA</t>
  </si>
  <si>
    <t>CMDISEÑO - INVESTIGACIÓN</t>
  </si>
  <si>
    <t>CMPRÁCTICA INVESTIGATIVA</t>
  </si>
  <si>
    <t>CMARGUMENTACIÓN Y DEBATE</t>
  </si>
  <si>
    <t>CMCOMUNICACIÓN E INNOVACIÓN</t>
  </si>
  <si>
    <t>CMCOMUNICACIÓN ESTRATÉGICA</t>
  </si>
  <si>
    <t>CMCOMUNICACIÓN POLÍTICA</t>
  </si>
  <si>
    <t>CMCOMUNICACIÓN Y DERECHO</t>
  </si>
  <si>
    <t>CMDISEÑO DE INFORMACIÓN</t>
  </si>
  <si>
    <t>CMDISEÑO Y GESTIÓN DE PROYECTOS DE COMUN</t>
  </si>
  <si>
    <t>CMÉTICA CIUDADANA</t>
  </si>
  <si>
    <t>CMÉTICA DE LA COMUNICACION</t>
  </si>
  <si>
    <t>CMFOTOGRAFÍA</t>
  </si>
  <si>
    <t>CMGLOBALIZACIÓN DE LA COMUNICACIÓN</t>
  </si>
  <si>
    <t>CMGESTIÓN DE REDES SOCIALES Y PLATAFORMA</t>
  </si>
  <si>
    <t>CMHISTORIA CONTEMPORÁNEA</t>
  </si>
  <si>
    <t>CMINSTITUCIONES POLÍTICAS</t>
  </si>
  <si>
    <t>CMINTRODUCCIÓN A LA COMUNICACIÓN</t>
  </si>
  <si>
    <t>CMINTRODUCCIÓN AL LENGUAJE PERIODÍSTICO</t>
  </si>
  <si>
    <t>CMLÓGICA</t>
  </si>
  <si>
    <t>CMPENSAMIENTO ECONÓMICO</t>
  </si>
  <si>
    <t>CMOPINIÓN PÚBLICA</t>
  </si>
  <si>
    <t>CMMETODOLOGÍAS DE INVESTIGACIÓN EN COMUN</t>
  </si>
  <si>
    <t>CMPENSAMIENTO MATEMÁTICO</t>
  </si>
  <si>
    <t>CMPREPARACIÓN PARA EL EXÁMEN DE LENGUA EXTRANJERA</t>
  </si>
  <si>
    <t>CMPSICOLOGÍA DE LA COMUNICACIÓN</t>
  </si>
  <si>
    <t>CMPRODUCCIÓN SONORA</t>
  </si>
  <si>
    <t>CMSOCIOLOGÍA DE LOS MEDIOS</t>
  </si>
  <si>
    <t>CMSEMIÓTICA</t>
  </si>
  <si>
    <t>CMTEORÍA DE LA IMAGEN</t>
  </si>
  <si>
    <t>CMTALLER DE GÉNEROS PERIODÍSTICOS</t>
  </si>
  <si>
    <t>CMTEORÍA DE LAS ORGANIZACIONES</t>
  </si>
  <si>
    <t>DIAZ TOLEDO FRANCISCO JAVIER (SERVICIOS CEDIDOS) FACULTAD DE ECONOMÍA</t>
  </si>
  <si>
    <t>Sábado</t>
  </si>
  <si>
    <t>PERIODISMO INTERNACIONAL</t>
  </si>
  <si>
    <t>PLAN  Y PRODUCCION DE MEDIOS</t>
  </si>
  <si>
    <t>BRANDING CORPORATIVO Y GESTION DE MARCA INSTITUCIONAL</t>
  </si>
  <si>
    <t>CM 408K</t>
  </si>
  <si>
    <t>CM 508K</t>
  </si>
  <si>
    <t>CM 608K</t>
  </si>
  <si>
    <t>FREE PRESS Y MONITOREO DE MEDIOS</t>
  </si>
  <si>
    <t>CM 708K</t>
  </si>
  <si>
    <t>PERIODISMO AUDIOVISUAL</t>
  </si>
  <si>
    <t>CM 808K</t>
  </si>
  <si>
    <t>PERIODISMO SONO-PODSCAT</t>
  </si>
  <si>
    <t>CM 908K</t>
  </si>
  <si>
    <t>FINANZAS PARA COMUNICADORES</t>
  </si>
  <si>
    <t>CM 1008K</t>
  </si>
  <si>
    <t>Lenguaje de Géneros en los Medios</t>
  </si>
  <si>
    <t>Cine, Video y Antropología</t>
  </si>
  <si>
    <t>RODRIGUEZ CELIS HAROLD GERMÁN</t>
  </si>
  <si>
    <t xml:space="preserve">SARMIENTO HERRRERA MARIA DEL PILAR                                          </t>
  </si>
  <si>
    <t xml:space="preserve">SARMIENTO HERRRERA MARIA DEL PILAR </t>
  </si>
  <si>
    <t>RODRIGUEZ PUERTO VICTOR RAUL</t>
  </si>
  <si>
    <t>STORYTELLING DEL CONOCIMIENTO</t>
  </si>
  <si>
    <t>JIMENEZ HERRERA JUAN SEBASTIÁN</t>
  </si>
  <si>
    <t xml:space="preserve">MORENO GUZMAN SIMON ENRIQUE </t>
  </si>
  <si>
    <t>OCAMPO MADRID SERGIO LEON</t>
  </si>
  <si>
    <t>TAMAYO SANCHEZ GUIDO LEONARDO</t>
  </si>
  <si>
    <t xml:space="preserve">BERNAL CASAS LUIS EDUARDO (SERVICIOS CEDIDOS FACULTAD DE ADMINISTRACIÓN DE EMPRESAS) </t>
  </si>
  <si>
    <t xml:space="preserve">ZARAZA CARRILLO LUIS (SERVICIOS CEDIDOS FACULTAD DE ADMINISTRACIÓN DE EMPRESAS) </t>
  </si>
  <si>
    <t xml:space="preserve">ESTRADA VALENCIA FABIO (SERVICIOS CEDIDOS DEPARTAMENTO DE DERECHO CONSTITUCIONAL) </t>
  </si>
  <si>
    <t>MURCIA FRAILE JUAN PABLO</t>
  </si>
  <si>
    <t>PEDRAZA GONZÁLEZ DIANA MIREYA</t>
  </si>
  <si>
    <t>QUIROGA RODRIGUEZ BIBIANA MERCEDES</t>
  </si>
  <si>
    <t xml:space="preserve">CM INTRODUCCION AL LENGUAJE AUDIOVISUAL </t>
  </si>
  <si>
    <t xml:space="preserve">POSSE EMILIANI MARÍA ELVIRA </t>
  </si>
  <si>
    <t>HORARIOS CABINA 2020  -  2</t>
  </si>
  <si>
    <t>HORARIOS  2020  -  2</t>
  </si>
  <si>
    <t>7-9</t>
  </si>
  <si>
    <t>9-11</t>
  </si>
  <si>
    <t>11-13</t>
  </si>
  <si>
    <t>9-12</t>
  </si>
  <si>
    <t>13-15</t>
  </si>
  <si>
    <t>15-17</t>
  </si>
  <si>
    <t>CM 402K</t>
  </si>
  <si>
    <t>7-10</t>
  </si>
  <si>
    <t>15-18</t>
  </si>
  <si>
    <t>13-16</t>
  </si>
  <si>
    <t>CM 304K</t>
  </si>
  <si>
    <t>CM 404K</t>
  </si>
  <si>
    <t>10-13</t>
  </si>
  <si>
    <t>CM 504K</t>
  </si>
  <si>
    <t>CM 306K</t>
  </si>
  <si>
    <t>CM 406K</t>
  </si>
  <si>
    <t>12-15</t>
  </si>
  <si>
    <t xml:space="preserve">CMEMPRENDIMIENTO Y ESTRATEGIAS DE LIDERA  </t>
  </si>
  <si>
    <t>16-19</t>
  </si>
  <si>
    <t>COMUNICACIÓN ESTRATEGICA EN LA WEB 3,0  GRUPO 1</t>
  </si>
  <si>
    <t>COMUNICACIÓN ESTRATEGICA EN LA WEB 3,0  GRUPO 2</t>
  </si>
  <si>
    <t>COMUNICACIÓN Y MARKETING DIGITAL  GRUPO 1</t>
  </si>
  <si>
    <t>COMUNICACIÓN Y MARKETING DIGITAL  GRUPO 2</t>
  </si>
  <si>
    <t>COMUNICACIÓN Y RESPONSABILIDAD SOCIAL</t>
  </si>
  <si>
    <t>CM 1108K</t>
  </si>
  <si>
    <t>CARRASCO TAMAYO SEBASTIAN (SERVICIOS CEDIDOS) FACULTAD DE ESTUDIOS DEL PATRIMONIO CULTURAL</t>
  </si>
  <si>
    <t>GUTIERREZ MAVESOY ALEYDA NUBY</t>
  </si>
  <si>
    <t xml:space="preserve">(SERVICIOS CEDIDOS DEPARTAMENTO DE DERECHO CONSTITUCIONAL) </t>
  </si>
  <si>
    <t>CASTELLANOS BARBOSA ANGELA MARCELA</t>
  </si>
  <si>
    <t>CORREDOR ARISTIZABAL MANUEL ALBERTO</t>
  </si>
  <si>
    <t>MORALES PÉREZ LORENA FERNANDA</t>
  </si>
  <si>
    <t>7-9
G-705</t>
  </si>
  <si>
    <t>7-9
G-106</t>
  </si>
  <si>
    <t>11-13
F-2</t>
  </si>
  <si>
    <t>11-13
G-106</t>
  </si>
  <si>
    <t>7-9
C-301</t>
  </si>
  <si>
    <t xml:space="preserve"> 9-11
C-301</t>
  </si>
  <si>
    <t>7-9
G-706</t>
  </si>
  <si>
    <t>9-11
G-106</t>
  </si>
  <si>
    <t>9-11
C-301</t>
  </si>
  <si>
    <t>9-12
G-706</t>
  </si>
  <si>
    <t>9-12
C-301</t>
  </si>
  <si>
    <t>9-11
G-706</t>
  </si>
  <si>
    <t>13-15
G-106</t>
  </si>
  <si>
    <r>
      <t xml:space="preserve">9-11
</t>
    </r>
    <r>
      <rPr>
        <sz val="8"/>
        <color theme="1"/>
        <rFont val="Calibri"/>
        <family val="2"/>
        <scheme val="minor"/>
      </rPr>
      <t>CABINA DE RADIO</t>
    </r>
  </si>
  <si>
    <r>
      <t xml:space="preserve">7-9
</t>
    </r>
    <r>
      <rPr>
        <sz val="8"/>
        <color theme="1"/>
        <rFont val="Calibri"/>
        <family val="2"/>
        <scheme val="minor"/>
      </rPr>
      <t>CABINA DE RADIO</t>
    </r>
  </si>
  <si>
    <t>11-13
C-306</t>
  </si>
  <si>
    <t>9-11
D-401</t>
  </si>
  <si>
    <t>11-13
C-502</t>
  </si>
  <si>
    <t>7-9
C-306</t>
  </si>
  <si>
    <t>14-16
D-401</t>
  </si>
  <si>
    <t>13-15
F-2</t>
  </si>
  <si>
    <t>9-11
G-705</t>
  </si>
  <si>
    <t>9-11
C-306</t>
  </si>
  <si>
    <t>11-13
D-301</t>
  </si>
  <si>
    <t>15-17
G-705</t>
  </si>
  <si>
    <t>13-15
D-301</t>
  </si>
  <si>
    <t>11-13
D-304</t>
  </si>
  <si>
    <t>7-9
C-502</t>
  </si>
  <si>
    <t>13-15
C-502</t>
  </si>
  <si>
    <t>11-13
D-401</t>
  </si>
  <si>
    <t>7-9
D-304</t>
  </si>
  <si>
    <t>15-17
C-301</t>
  </si>
  <si>
    <t>13-15
C-306</t>
  </si>
  <si>
    <t>13-15
G-706</t>
  </si>
  <si>
    <t>15-17
C-306</t>
  </si>
  <si>
    <t>15-17
G-706</t>
  </si>
  <si>
    <t>15-17
F-2</t>
  </si>
  <si>
    <t>13-15
G-705</t>
  </si>
  <si>
    <t>11-13
G-706</t>
  </si>
  <si>
    <t>15-17
G-106</t>
  </si>
  <si>
    <t>15-17
C-502</t>
  </si>
  <si>
    <t>9-11
C-502</t>
  </si>
  <si>
    <t>13-15
C-301</t>
  </si>
  <si>
    <r>
      <t xml:space="preserve">7-9
</t>
    </r>
    <r>
      <rPr>
        <sz val="8"/>
        <color theme="1"/>
        <rFont val="Calibri"/>
        <family val="2"/>
      </rPr>
      <t>CABINA DE RADIO</t>
    </r>
  </si>
  <si>
    <r>
      <t xml:space="preserve">9-11
</t>
    </r>
    <r>
      <rPr>
        <sz val="8"/>
        <color theme="1"/>
        <rFont val="Calibri"/>
        <family val="2"/>
      </rPr>
      <t>CABINA DE RADIO</t>
    </r>
  </si>
  <si>
    <r>
      <t xml:space="preserve">13-15
</t>
    </r>
    <r>
      <rPr>
        <sz val="8"/>
        <color theme="1"/>
        <rFont val="Calibri"/>
        <family val="2"/>
      </rPr>
      <t>CABINA DE RADIO</t>
    </r>
  </si>
  <si>
    <r>
      <t xml:space="preserve">15-17
</t>
    </r>
    <r>
      <rPr>
        <sz val="8"/>
        <color theme="1"/>
        <rFont val="Calibri"/>
        <family val="2"/>
      </rPr>
      <t>CABINA DE RADIO</t>
    </r>
  </si>
  <si>
    <t>7-9
D-301</t>
  </si>
  <si>
    <t>10-12
G-106</t>
  </si>
  <si>
    <t>7-10
G-705</t>
  </si>
  <si>
    <t>15-18
G-705</t>
  </si>
  <si>
    <t>15-18
C-502</t>
  </si>
  <si>
    <t>11-13
C-301</t>
  </si>
  <si>
    <t>7-9
F-2</t>
  </si>
  <si>
    <t>9-11
F-2</t>
  </si>
  <si>
    <t>13-15
D-401</t>
  </si>
  <si>
    <t>11-13
C-101</t>
  </si>
  <si>
    <t>15-18
G-106</t>
  </si>
  <si>
    <t>10-13
G-705</t>
  </si>
  <si>
    <t>15-18
C-301</t>
  </si>
  <si>
    <t>15-18
D-304</t>
  </si>
  <si>
    <t xml:space="preserve">15-18
G-705
</t>
  </si>
  <si>
    <t>11-13
G-705</t>
  </si>
  <si>
    <t>9-11
D-301</t>
  </si>
  <si>
    <t>13-16
F-1</t>
  </si>
  <si>
    <t>7-10
G-106</t>
  </si>
  <si>
    <t>15-18
G-706</t>
  </si>
  <si>
    <t>10-13
F-1</t>
  </si>
  <si>
    <t>15-17
D-301</t>
  </si>
  <si>
    <t>13-16
D-304</t>
  </si>
  <si>
    <t>13-16
G-106</t>
  </si>
  <si>
    <t>7-10
G-706</t>
  </si>
  <si>
    <t>7-10
F-1</t>
  </si>
  <si>
    <t xml:space="preserve"> 7-10
G-706</t>
  </si>
  <si>
    <t>7-10
C-502</t>
  </si>
  <si>
    <t>10-13
G-706</t>
  </si>
  <si>
    <t>14-17
C-306</t>
  </si>
  <si>
    <t xml:space="preserve"> 7-10
F-2</t>
  </si>
  <si>
    <t>14-16
D-301</t>
  </si>
  <si>
    <t>7-9
D-401</t>
  </si>
  <si>
    <t>13-15
D-304</t>
  </si>
  <si>
    <t>16-18
F-1</t>
  </si>
  <si>
    <t>7-9
C-101</t>
  </si>
  <si>
    <t>13-16
C-101</t>
  </si>
  <si>
    <t>7-10
D-301</t>
  </si>
  <si>
    <t>13-16
G-706</t>
  </si>
  <si>
    <t>7-10
D-401</t>
  </si>
  <si>
    <t>16-19
C-301</t>
  </si>
  <si>
    <t>16-19
F-1</t>
  </si>
  <si>
    <t>7-10
D-304</t>
  </si>
  <si>
    <t>15-18
D-401</t>
  </si>
  <si>
    <t>13-16
C-502</t>
  </si>
  <si>
    <r>
      <t xml:space="preserve">10-13
</t>
    </r>
    <r>
      <rPr>
        <sz val="8"/>
        <color theme="1"/>
        <rFont val="Calibri"/>
        <family val="2"/>
      </rPr>
      <t>SALA REDACCION</t>
    </r>
  </si>
  <si>
    <r>
      <t xml:space="preserve">8-11
</t>
    </r>
    <r>
      <rPr>
        <sz val="8"/>
        <color theme="1"/>
        <rFont val="Calibri"/>
        <family val="2"/>
      </rPr>
      <t>SALA REDACCION</t>
    </r>
  </si>
  <si>
    <t>16-18
C-502</t>
  </si>
  <si>
    <t>VIRTUAL</t>
  </si>
  <si>
    <t>RUBIO GUERRERO LUIS FELIPE</t>
  </si>
  <si>
    <t>80% VIRTUAL 20% PRESENCIAL</t>
  </si>
  <si>
    <t>50% virtual 50% presencial</t>
  </si>
  <si>
    <t>50% PRESENCIAL 50% VIRTUAL</t>
  </si>
  <si>
    <t>17-21</t>
  </si>
  <si>
    <t xml:space="preserve"> 7-10</t>
  </si>
  <si>
    <t>17-20</t>
  </si>
  <si>
    <t>MOOC Periodismo en el Realismo Mágico</t>
  </si>
  <si>
    <t>CM0730</t>
  </si>
  <si>
    <t>MCGD OPTATIVA IV ENTORNO Y COMPETITIVIDAD</t>
  </si>
  <si>
    <t>MCP OPTATIVA IV POLÍTICAS PÚBLICAS</t>
  </si>
  <si>
    <t>CM0729</t>
  </si>
  <si>
    <t>MCP OPTATIVA III EFECTOS MEDIÁTICOS</t>
  </si>
  <si>
    <t>MCGD OPTATIVA III ESTRATEGIA ORGANIZACIONAL</t>
  </si>
  <si>
    <t>CM0728</t>
  </si>
  <si>
    <t>MCGD OPTATIVA II STORYTELLING Y DEPORTE</t>
  </si>
  <si>
    <t>MCGD OPTATIVA I COMUNICACIÓN DIGITAL</t>
  </si>
  <si>
    <t>MCP OPTATIVA I COMUNICACIÓN POLÍTICA</t>
  </si>
  <si>
    <t>MCP OPTATIVA II PATRONES DE ANÁLISIS DE LA INFORMACIÓN</t>
  </si>
  <si>
    <t>COMUNICACIÓN E INNOVACIÓN
Coterminal - Comunicación Política
MANEJO Y VISUALIZACIÓN DE DATOS</t>
  </si>
  <si>
    <t>COMUNICACIÓN E INNOVACIÓN
Coterminal - Comunicación y Gestión Deportiva
NNOVACIÓN EN INDUSTRIAS CULTURALES</t>
  </si>
  <si>
    <t xml:space="preserve">RICO MARULANDA MARTHA CAROLINA (SERVICIOS CEDIDOS DEPARTAMENTO DE DERECHO CONSTITUCIONAL) </t>
  </si>
  <si>
    <t>CEPEDA CEDIEL CONSUELO</t>
  </si>
  <si>
    <t>MEJIA MUNERA CLARA MARCELA</t>
  </si>
  <si>
    <t>CM 1208K</t>
  </si>
  <si>
    <t>CM 1308K</t>
  </si>
  <si>
    <t xml:space="preserve">GRAJALES VELÁSQUEZ JAIME ANDRÉS </t>
  </si>
  <si>
    <t>14-16</t>
  </si>
  <si>
    <t>16-18</t>
  </si>
  <si>
    <t>MANTILLA GONZÁLEZ VICTORIA ELENA</t>
  </si>
  <si>
    <t>14-17</t>
  </si>
  <si>
    <t>GONZÁLEZ MANTILLA VICTORIA ELENA</t>
  </si>
  <si>
    <t>PATIÑO JIMÉNEZ DARIO FERNANDO</t>
  </si>
  <si>
    <t>MCP OP1 COMUNIC POLITICA</t>
  </si>
  <si>
    <t>17 - 18.30</t>
  </si>
  <si>
    <t>MCGD COMUNIC DIGITAL</t>
  </si>
  <si>
    <t>17 - 20</t>
  </si>
  <si>
    <t>MCP PATRONES DE ANALISIS</t>
  </si>
  <si>
    <t>17-18:30</t>
  </si>
  <si>
    <t>MCGD STORYT Y DEPORTIV</t>
  </si>
  <si>
    <t>MCP EFECTOS MEDIATICOS</t>
  </si>
  <si>
    <t>18:30 - 21</t>
  </si>
  <si>
    <t>MCGD ESTRATEGIS ORG</t>
  </si>
  <si>
    <t>18:30-20</t>
  </si>
  <si>
    <t>MCP POLITICAS PUBLICAS</t>
  </si>
  <si>
    <t>MCGD ENTORNO DEPORTIVO</t>
  </si>
  <si>
    <t>18:30-21</t>
  </si>
  <si>
    <t>PREGRADO</t>
  </si>
  <si>
    <t>DÍA/HORA</t>
  </si>
  <si>
    <t>LUNES</t>
  </si>
  <si>
    <t>MARTES</t>
  </si>
  <si>
    <t>MIÉRCOLES</t>
  </si>
  <si>
    <t>JUEVES</t>
  </si>
  <si>
    <t>VIERNES</t>
  </si>
  <si>
    <t>SÁBADO</t>
  </si>
  <si>
    <t>Número de estudiantes que llegarían a la Universidad para tomar clase en cada franja horaria    (1)</t>
  </si>
  <si>
    <t>Número total de salones a utilizar en la franja horaria (2)</t>
  </si>
  <si>
    <t>Número de clases con modelo mixto de presencialidad, grabación, o aula- estudio, (3)</t>
  </si>
  <si>
    <t>Número total de salones a utilizar en la franja horaria   (2)</t>
  </si>
  <si>
    <t>07:00-09:00</t>
  </si>
  <si>
    <t>9:00 -11:00</t>
  </si>
  <si>
    <t>11:00-13:00</t>
  </si>
  <si>
    <t>14:00-16:00</t>
  </si>
  <si>
    <t>16:00-18:00</t>
  </si>
  <si>
    <t>18:00-20:00</t>
  </si>
  <si>
    <t>20:00-22:00</t>
  </si>
  <si>
    <t>45*</t>
  </si>
  <si>
    <t>46*</t>
  </si>
  <si>
    <t>*los estudiantes que asisten lunes de 11-13 y 14-16 estarán en cabina de radio</t>
  </si>
  <si>
    <t>2 Sala MAC</t>
  </si>
  <si>
    <t>Cabina de Radio</t>
  </si>
  <si>
    <t xml:space="preserve">2 Sala MAC </t>
  </si>
  <si>
    <t>Lunes: Producción Sonora</t>
  </si>
  <si>
    <t>Martes: Fotografía</t>
  </si>
  <si>
    <t>Miércoles: Diseño de la Información</t>
  </si>
  <si>
    <t>Viernes: Taller de Convergencia y Periodismos Audiovisual</t>
  </si>
  <si>
    <t>Sala de Redacción + 1 Sala MAC</t>
  </si>
  <si>
    <t>Jueves: Audiovisual I, Audiovisual II y Flujos de la Trabajo en la Industrial Audiovisual</t>
  </si>
  <si>
    <t xml:space="preserve">ROBLEDO FORERO CAROLINA </t>
  </si>
  <si>
    <t xml:space="preserve">MALDONADO CALA FERNANDO ELIÉCER
(SERVICIOS CEDIDOS DEPARTAMENTO DE DERECHO CONSTITUCIONAL) </t>
  </si>
  <si>
    <t xml:space="preserve">CASTAÑO PEÑA JAIRO ANDRÉS
(SERVICIOS CEDIDOS DEPARTAMENTO DE DERECHO CONSTITUCIONAL) </t>
  </si>
  <si>
    <t xml:space="preserve">BURGOS MÉNDEZ FÉLIX ANDRÉS
(SERVICIOS CEDIDOS DEPARTAMENTO DE DERECHO CONSTITUCIONAL) </t>
  </si>
  <si>
    <t xml:space="preserve">PALACIOS TORRES ALFONSO (SERVICIOS CEDIDOS DEPARTAMENTO DE DERECHO CONSTITUCIONAL) </t>
  </si>
  <si>
    <t>QUINTERO GUZMÁN JUAN PABLO</t>
  </si>
  <si>
    <t>GUTIÉRREZ MARTÍNEZ SANTIAGO</t>
  </si>
  <si>
    <t>RAIGOSA MONTOYA ANDRÉS FELIPE</t>
  </si>
  <si>
    <t>INSCRITOS</t>
  </si>
  <si>
    <t>CMÉTICA DE LA COMUNICACIÓN</t>
  </si>
  <si>
    <t>7-9
CABINA DE RADIO</t>
  </si>
  <si>
    <t>PENDIENTE</t>
  </si>
  <si>
    <t>Correo</t>
  </si>
  <si>
    <t>rojo2576@gmail.com; daniel.aguilar@uexternado.edu.co</t>
  </si>
  <si>
    <t>ana.montana@uexternado.edu.co; anamontiba@gmail.com</t>
  </si>
  <si>
    <t>samuel.castillo@uexternado.edu.co; sam.castillo@outlook.com</t>
  </si>
  <si>
    <t>wilson.pabon@uexternado.edu.co; wilsonpq@hotmail.com</t>
  </si>
  <si>
    <t>sebastian.carrasco@uexternado.edu.co; carr.seb@gmail.com</t>
  </si>
  <si>
    <t>luis.rubio@uexternado.edu.co; luisfeliperubio@gmail.com</t>
  </si>
  <si>
    <t>sergio.jimenez@uexternado.edu.co; s.enrique@hotmail.com; seji81@gmail.com</t>
  </si>
  <si>
    <t>miguel.manrique@uexternado.edu.co; manrike@gmail.com</t>
  </si>
  <si>
    <t>sergioa.gonzalez@uexternado.edu.co; sergioarturogonzalez@yahoo.com</t>
  </si>
  <si>
    <t>aleyda.gutierrez@uexternado.edu.co; aleydag34@hotmail.com</t>
  </si>
  <si>
    <t>simogu13@gmail.com; simon.moreno@uexternado.edu.co</t>
  </si>
  <si>
    <t>joimer.robayo@uexternado.edu.co; joimerrobayor@gmail.com</t>
  </si>
  <si>
    <t>marcela.sogamoso@uexternado.edu.co; marcelsog@yahoo.com</t>
  </si>
  <si>
    <t>fernando.maldonado@uexternado.edu.co; fernacaes@yahoo.com</t>
  </si>
  <si>
    <t>felix.burgos@uexternado.edu.co</t>
  </si>
  <si>
    <t>andres.castano@uexternado.edu.co; jairo.andres17@gmail.com</t>
  </si>
  <si>
    <t>francisco.diaz@uexternado.edu.co; frandito62@hotmail.com</t>
  </si>
  <si>
    <t xml:space="preserve">guido.tamayo@uexternado.edu.co; guido.tamayo@gmail.com </t>
  </si>
  <si>
    <t>juanj.jimenez@uexternado.edu.co; sansebastiancolombia@hotmail.com</t>
  </si>
  <si>
    <t>nelson.mayorga@uexternado.edu.co; davidrd77@gmail.com</t>
  </si>
  <si>
    <t>luisa.lopez@uexternado.edu.co; lopezluisa1366@gmail.com</t>
  </si>
  <si>
    <t>amparo.pedroza@uexternado.edu.co; amparopedrosa@hotmail.com</t>
  </si>
  <si>
    <t>victor.barrera@uexternado.edu.co; vikbarr@gmail.com</t>
  </si>
  <si>
    <t>gabriel.rojas@uexternado.edu.co; gabrielrojasm@gmail.com</t>
  </si>
  <si>
    <t>jairoi.orozco@uexternado.edu.co; jarisoni@gmail.com</t>
  </si>
  <si>
    <t>angela.castellanos@uexternado.edu.co; angelamcastell@hotmail.com</t>
  </si>
  <si>
    <t>adriana.rodriguez01@uexternado.edu.co; walabo68@yahoo.com</t>
  </si>
  <si>
    <t>alfonso.palacios@uexternado.edu.co; gerencia@aptabogados.net</t>
  </si>
  <si>
    <t>fabio.estrada@uexternado.edu.co;fabioestradava7@hotmail.com</t>
  </si>
  <si>
    <t>sergio.ocampo@uexternado.edu.co; ocamposer@yahoo.com</t>
  </si>
  <si>
    <t>orlando.valencia@uexternado.edu.co; circulocuadradoltda@gmail.com</t>
  </si>
  <si>
    <t>paola.albao@uexternado.edu.co;paolalbao@gmail.com</t>
  </si>
  <si>
    <t>arcasca@yahoo.es; rodulfo.castiblanco@uexternado.edu.co</t>
  </si>
  <si>
    <t>m.salge@gmail.com; manuel.salge@uexternado.edu.co</t>
  </si>
  <si>
    <t>rafael.lineros@uexternado.edu.co; rafaellineros@yahoo.com</t>
  </si>
  <si>
    <t>luis.bernal@uexternado.edu.co; luis_eduardo_bernal@hotmail.com</t>
  </si>
  <si>
    <t>harold.rodriguez@uexternado.edu.co; harold.german.rodriguez@gmail.com</t>
  </si>
  <si>
    <t>mc.torress@javeriana.edu.co; martha.torres@uexternado.edu.co</t>
  </si>
  <si>
    <t>mgsaavedrar@gmail.com; mario.saavedra@uexternado.edu.co</t>
  </si>
  <si>
    <t>fernando.cardenas@uexternado.edu.co; cardenas98@gmail.com</t>
  </si>
  <si>
    <t>laila.shihab@uexternado.edu.co; lailasoda@hotmail.com</t>
  </si>
  <si>
    <t>federico.garcia@uexternado.edu.co; garcianaranjo13@gmail.com</t>
  </si>
  <si>
    <t>luis.marin@uexternado.edu.co; marin_luisf@yahoo.es</t>
  </si>
  <si>
    <t>maria.sarmiento@uexternado.edu.co; mariapisarmiento@gmail.com</t>
  </si>
  <si>
    <t>sonia.garcia@uexternado.edu.co; soniagarciaonate@gmail.com; soniagarciaonate@yahoo.com</t>
  </si>
  <si>
    <t>uribejongbloed@yahoo.de; enrique.uribe@uexternado.edu.co</t>
  </si>
  <si>
    <t>efrain.pachon@uexternado.edu.co; efrain_pachon@yahoo.com</t>
  </si>
  <si>
    <t>alfredo.saab@uexternado.edu.co; alfredosaabm@gmail.com</t>
  </si>
  <si>
    <t>jorge.palacio@uexternado.edu.co; palacio.roberto@gmail.com</t>
  </si>
  <si>
    <t>frank.benitez@uexternado.edu.co; planeadorfrk@gmail.com</t>
  </si>
  <si>
    <t>carlos.bedoya@uexternado.edu.co; manifiesto3@hotmail.com</t>
  </si>
  <si>
    <t>juan.quintero@uexternado.edu.co; jpqg11@gmail.com</t>
  </si>
  <si>
    <t>dianapedrazagonzalez@gmail.com; diana.pedraza@uexternado.edu.co</t>
  </si>
  <si>
    <t>oscar.godoy@uexternado.edu.co; ofelipegodoy@gmail.com</t>
  </si>
  <si>
    <t>juan.caro@uexternado.edu.co; juantrueno@gmail.com</t>
  </si>
  <si>
    <t>jorge.cubides@uexternado.edu.co; jecubide@hotmail.com</t>
  </si>
  <si>
    <t>fernandamoralesperez336@gmail.com; lorena.morales@uexternado.edu.co</t>
  </si>
  <si>
    <t>jaime.grajales@uexternado.edu.co; jagrajales@gmail.com</t>
  </si>
  <si>
    <t>santiagocsantaella@hotmail.com; santiago.cajigas@uexternado.edu.co</t>
  </si>
  <si>
    <t>consuelo.cepeda@uexternado.edu.co; consuece@hotmail.com</t>
  </si>
  <si>
    <t>mcorredor@gmail.com; manuelc.corredor@uexternado.edu.co</t>
  </si>
  <si>
    <t xml:space="preserve">victoria.gonzalez@uexternado.edu.co; victoriaele@yahoo.es; toya53@hotmail.com </t>
  </si>
  <si>
    <t>alejandro.borrero@uexternado.edu.co; alejandro@atandocabos.net; alejandroborrero@hotmail.com</t>
  </si>
  <si>
    <t>angelaforeroaponte@hotmail.com; aftraducciones@gmail.com; angela.forero@uexternado.edu.co</t>
  </si>
  <si>
    <t>oliver.pritchard@uexternado.edu.co; originaloli@yahoo.com</t>
  </si>
  <si>
    <t>mmpll13@hotmail.com; monica.parada@uexternado.edu.co</t>
  </si>
  <si>
    <t>claudia.bautista@uexternado.edu.co; escrituraudiovisual@gmail.com</t>
  </si>
  <si>
    <t>clara.mejia@uexternado.edu.co; claramarce@hotmail.com</t>
  </si>
  <si>
    <t>mauricio.saenz@uexternado.edu.co; msaenz@semana.com; msaenz66@yahoo.com</t>
  </si>
  <si>
    <t>bibi_quiro@yahoo.com; bibiana.quiroga@uexternado.edu.co</t>
  </si>
  <si>
    <t>catalina.restrepo@uexternado.edu.co; cata.1404@hotmail.com</t>
  </si>
  <si>
    <t>raul.rodriguez@uexternado.edu.co; rapuerto25@yahoo.es</t>
  </si>
  <si>
    <t>cr.contenidos.audiovisuales@gmail.com; carolina.robledo@uexternado.edu.co</t>
  </si>
  <si>
    <t>juanpmurcia@gmail.com; juanp.murcia@uexternado.edu.co</t>
  </si>
  <si>
    <t>lzaraza@hotmail.com; luis.zaraza@uexternado.edu.co</t>
  </si>
  <si>
    <t>vingrid24@gmail.com; ingrid.vergara@uexternado.edu.co</t>
  </si>
  <si>
    <t>hernandoj.parra@uexternado.edu.co; hernando.parra.baena@hotmail.com</t>
  </si>
  <si>
    <t>totipark54@gmail.com; maria.posse@uexternado.edu.co</t>
  </si>
  <si>
    <t>dariofernandopatino@gmail.com</t>
  </si>
  <si>
    <t>Julio 21 a nov 17 </t>
  </si>
  <si>
    <t>Julio 22 a Sep 2</t>
  </si>
  <si>
    <t>Julio 23 a sep 4</t>
  </si>
  <si>
    <t>TODOS LOS MIERCOLES</t>
  </si>
  <si>
    <t>TODOS LOS VIERNES</t>
  </si>
  <si>
    <t>TODOS LOS MARTES</t>
  </si>
  <si>
    <t>TODOS LOS LUNES</t>
  </si>
  <si>
    <t>TODOS LOS JUEVES</t>
  </si>
  <si>
    <t>TODOS LOS JUEVES 11</t>
  </si>
  <si>
    <t>TODOS LOS JUEVES 9</t>
  </si>
  <si>
    <t>TODOS LOS JUEVES 2</t>
  </si>
  <si>
    <t>TODOS LOS LUNES Y MIERCOLES</t>
  </si>
  <si>
    <t>TODOS LOS JUEVES Y LUNES</t>
  </si>
  <si>
    <t>TODOS LOS MARTES Y VIERNES</t>
  </si>
  <si>
    <t xml:space="preserve">TODOS LOS MARTES </t>
  </si>
  <si>
    <t>962 2737 0850</t>
  </si>
  <si>
    <t>TODOS LOS MARTES Y JUEVES</t>
  </si>
  <si>
    <t>HASTA SEMANA DE RECESO</t>
  </si>
  <si>
    <t xml:space="preserve">LUNES Y MIERCOLES  </t>
  </si>
  <si>
    <t>HORARIOS  2021  -  1</t>
  </si>
  <si>
    <t>BOTIA RODRIGUEZ ANNIE PAOLA</t>
  </si>
  <si>
    <t>13-15
Sala Mac I</t>
  </si>
  <si>
    <t>15-17
Sala Mac I</t>
  </si>
  <si>
    <t>CM 303K</t>
  </si>
  <si>
    <t>10-12</t>
  </si>
  <si>
    <t>CM 403K</t>
  </si>
  <si>
    <t>11-14</t>
  </si>
  <si>
    <t>JIMENEZ HERRERA JUAN SEBASTIAN</t>
  </si>
  <si>
    <t>CM 305K</t>
  </si>
  <si>
    <t>CM 405K</t>
  </si>
  <si>
    <t>CM 505K</t>
  </si>
  <si>
    <t>CMINGLÉS VI</t>
  </si>
  <si>
    <t>CM 307K</t>
  </si>
  <si>
    <t>8-10</t>
  </si>
  <si>
    <t>13-16
Sala Mac II</t>
  </si>
  <si>
    <t>9-12
Sala Mac II</t>
  </si>
  <si>
    <t>15-18
Sala I</t>
  </si>
  <si>
    <t>7-10
Sala Mac II</t>
  </si>
  <si>
    <t>9-12 
Sala I</t>
  </si>
  <si>
    <t>14-17
Sala Mac II</t>
  </si>
  <si>
    <t>11-14
Sala Mac I</t>
  </si>
  <si>
    <t>13-16
Sala Mac I</t>
  </si>
  <si>
    <t>14-17
Sala Mac I</t>
  </si>
  <si>
    <t>7-10
Sala Mac I</t>
  </si>
  <si>
    <t>10-13
Sala Mac II</t>
  </si>
  <si>
    <t>10-13
Sala Mac I</t>
  </si>
  <si>
    <t>11-13
Sala I</t>
  </si>
  <si>
    <t>7-9
Sala I</t>
  </si>
  <si>
    <t>13-15
Sala I</t>
  </si>
  <si>
    <t>10-13
Sala I</t>
  </si>
  <si>
    <t>7-10
Sala I</t>
  </si>
  <si>
    <t>Escritura Creativa</t>
  </si>
  <si>
    <t>MARALLINO GONZALO</t>
  </si>
  <si>
    <t xml:space="preserve">DOCENTES MT </t>
  </si>
  <si>
    <t>DOCENTES TC</t>
  </si>
  <si>
    <t>No.</t>
  </si>
  <si>
    <t>Nombres</t>
  </si>
  <si>
    <t>Carga Académica 2021-I</t>
  </si>
  <si>
    <t>HORA CÁTEDRA</t>
  </si>
  <si>
    <t>DOCENTES MT CONTRATO 101</t>
  </si>
  <si>
    <t>CASTILLO GALEANO SAMUEL DAVID</t>
  </si>
  <si>
    <t>GONZALEZ MANTILLA VICTORIA ELENA</t>
  </si>
  <si>
    <t xml:space="preserve">SARMIENTO HERRRERA MARIA DEL PILAR        </t>
  </si>
  <si>
    <t>SERVICIOS CEDIDOS</t>
  </si>
  <si>
    <t>PROGRAMACIÓN ACADÉMICA 2021-I</t>
  </si>
  <si>
    <t>FACULTAD DE COMUNICACIÓN SOCIAL-PERIODISMO</t>
  </si>
  <si>
    <t xml:space="preserve">(SERVICIOS CEDIDOS FACULTAD DE ADMINISTRACIÓN DE EMPRESAS) </t>
  </si>
  <si>
    <t xml:space="preserve">POSSE EMILIANI MARIA ELVIRA </t>
  </si>
  <si>
    <t>CMFUNDAMENTOS DE MATEMÁTICAS</t>
  </si>
  <si>
    <t>15-17
Sala Mac II</t>
  </si>
  <si>
    <t>Sin Académica 2021-I</t>
  </si>
  <si>
    <t>JIMENEZ SALAZAR SERGIO ENRIQUE</t>
  </si>
  <si>
    <t>QUIROGA RODRIGUEZ BIBIANA MARCELA</t>
  </si>
  <si>
    <t>RODRIGUEZ CELIS HAROLD GERMAN</t>
  </si>
  <si>
    <t>NO RENOVADOS 2021-I</t>
  </si>
  <si>
    <t>12-14</t>
  </si>
  <si>
    <t>CM0765</t>
  </si>
  <si>
    <t>CM0766</t>
  </si>
  <si>
    <t>CM0768</t>
  </si>
  <si>
    <t xml:space="preserve">COMUNICACIÓN ESTRATEGICA EN LA WEB 3,0  </t>
  </si>
  <si>
    <t xml:space="preserve">COMUNICACIÓN Y MARKETING DIGITAL  </t>
  </si>
  <si>
    <t>MCC Y ME INTRODUCCION AL CODIGO</t>
  </si>
  <si>
    <t>MCC Y ME SOCIOLOGIA DE LOS MEDIOS</t>
  </si>
  <si>
    <t>MCC Y ME FILOSOFIA DE LA TECNOLOGIA</t>
  </si>
  <si>
    <r>
      <t xml:space="preserve"> 5-8
</t>
    </r>
    <r>
      <rPr>
        <sz val="8"/>
        <rFont val="Verdana"/>
        <family val="2"/>
      </rPr>
      <t>enero 25-marz 3</t>
    </r>
  </si>
  <si>
    <r>
      <t xml:space="preserve"> 5-8
</t>
    </r>
    <r>
      <rPr>
        <sz val="8"/>
        <rFont val="Verdana"/>
        <family val="2"/>
      </rPr>
      <t>enero 25-marzo 3</t>
    </r>
  </si>
  <si>
    <r>
      <t xml:space="preserve"> 5-8 
</t>
    </r>
    <r>
      <rPr>
        <sz val="8"/>
        <color theme="1"/>
        <rFont val="Verdana"/>
        <family val="2"/>
      </rPr>
      <t>enro 25-marz 18</t>
    </r>
  </si>
  <si>
    <t xml:space="preserve"> 5-8
marz 8-abr 19</t>
  </si>
  <si>
    <t>COMUNICACIÓN E INNOVACIÓN
MCGD INNOVACION E INDUSTRIAS CREATIVAS</t>
  </si>
  <si>
    <r>
      <t xml:space="preserve"> 5-8
</t>
    </r>
    <r>
      <rPr>
        <sz val="8"/>
        <color theme="1"/>
        <rFont val="Calibri"/>
        <family val="2"/>
      </rPr>
      <t>abril 21-mayo 19</t>
    </r>
  </si>
  <si>
    <r>
      <t xml:space="preserve"> 5- 8
</t>
    </r>
    <r>
      <rPr>
        <sz val="8"/>
        <rFont val="Verdana"/>
        <family val="2"/>
      </rPr>
      <t>enero 25-abril 16</t>
    </r>
  </si>
  <si>
    <r>
      <t xml:space="preserve"> 5-9
</t>
    </r>
    <r>
      <rPr>
        <sz val="8"/>
        <rFont val="Verdana"/>
        <family val="2"/>
      </rPr>
      <t>ener 27-marzo 24</t>
    </r>
  </si>
  <si>
    <r>
      <t xml:space="preserve"> 5-8
</t>
    </r>
    <r>
      <rPr>
        <sz val="8"/>
        <rFont val="Verdana"/>
        <family val="2"/>
      </rPr>
      <t>ener 28-abril 22</t>
    </r>
  </si>
  <si>
    <t>MCP OPINION PUBLICA</t>
  </si>
  <si>
    <r>
      <t xml:space="preserve"> 5-9
</t>
    </r>
    <r>
      <rPr>
        <sz val="8"/>
        <color theme="1"/>
        <rFont val="Calibri"/>
        <family val="2"/>
        <scheme val="minor"/>
      </rPr>
      <t>ener 29-jun 5</t>
    </r>
  </si>
  <si>
    <t>CM 1408K</t>
  </si>
  <si>
    <t>MCP SOCIOLOGIA DE LOS MEDIOS</t>
  </si>
  <si>
    <r>
      <t xml:space="preserve"> 5-9</t>
    </r>
    <r>
      <rPr>
        <sz val="8"/>
        <color theme="1"/>
        <rFont val="Calibri"/>
        <family val="2"/>
        <scheme val="minor"/>
      </rPr>
      <t xml:space="preserve">
ener 29- junio 5</t>
    </r>
  </si>
  <si>
    <t>MCP GESTION DE MEDIOS SOCIALES</t>
  </si>
  <si>
    <r>
      <t xml:space="preserve"> 10-12
</t>
    </r>
    <r>
      <rPr>
        <sz val="8"/>
        <color theme="1"/>
        <rFont val="Calibri"/>
        <family val="2"/>
        <scheme val="minor"/>
      </rPr>
      <t>ener 29 -jun 5</t>
    </r>
  </si>
  <si>
    <t>CM 1508K</t>
  </si>
  <si>
    <t>CM 1608K</t>
  </si>
  <si>
    <t>CM 1708K</t>
  </si>
  <si>
    <t>MCP TEORIA POLITICA</t>
  </si>
  <si>
    <r>
      <t xml:space="preserve">13-16
</t>
    </r>
    <r>
      <rPr>
        <sz val="8"/>
        <color theme="1"/>
        <rFont val="Calibri"/>
        <family val="2"/>
        <scheme val="minor"/>
      </rPr>
      <t>ener 29 -jun 5</t>
    </r>
  </si>
  <si>
    <t>CM 0727, 0728, 0729, 0730</t>
  </si>
  <si>
    <t>CM0767</t>
  </si>
  <si>
    <t>CM0769</t>
  </si>
  <si>
    <t>CM0770</t>
  </si>
  <si>
    <t>CM0772</t>
  </si>
  <si>
    <t>CM0716</t>
  </si>
  <si>
    <t>CM0686, 0693, 0701, 0709, 0717</t>
  </si>
  <si>
    <r>
      <t xml:space="preserve"> 5-9
</t>
    </r>
    <r>
      <rPr>
        <sz val="8"/>
        <rFont val="Verdana"/>
        <family val="2"/>
      </rPr>
      <t>abril 7-my 19</t>
    </r>
  </si>
  <si>
    <t>MCGD COMUNICACIÓN DIGITAL</t>
  </si>
  <si>
    <t>MCGD ENTORNO Y COMPETITIVIDAD</t>
  </si>
  <si>
    <t>MCGD ESTRATEGIA ORGANIZACIONAL</t>
  </si>
  <si>
    <t>MCGD STORYTELLING Y DEPORTE</t>
  </si>
  <si>
    <t>MCC Y ME  ECOLOGIA DE LOS MEDIOS</t>
  </si>
  <si>
    <r>
      <t xml:space="preserve"> 5-8
</t>
    </r>
    <r>
      <rPr>
        <sz val="8"/>
        <rFont val="Verdana"/>
        <family val="2"/>
      </rPr>
      <t>marz 8  -abr 19</t>
    </r>
  </si>
  <si>
    <r>
      <t xml:space="preserve"> 5-8
</t>
    </r>
    <r>
      <rPr>
        <sz val="8"/>
        <rFont val="Verdana"/>
        <family val="2"/>
      </rPr>
      <t>marz 25 -may 20</t>
    </r>
  </si>
  <si>
    <r>
      <t xml:space="preserve"> 5-9
</t>
    </r>
    <r>
      <rPr>
        <sz val="8"/>
        <rFont val="Verdana"/>
        <family val="2"/>
      </rPr>
      <t>abril 7-My 19
NO ESTA EN SAP</t>
    </r>
  </si>
  <si>
    <t>CUPOS</t>
  </si>
  <si>
    <t>CMPENSAMIENTO CRÍTICO Y ARGUMENTATIVO I</t>
  </si>
  <si>
    <t>TALLER DE PRÁCTICAS PROFESIONALES</t>
  </si>
  <si>
    <t>14-16
feb 16-abril 20</t>
  </si>
  <si>
    <t>VÉLEZ TRUJILLO ALICIA MARÍA</t>
  </si>
  <si>
    <t>CM0731</t>
  </si>
  <si>
    <t>CM 009K</t>
  </si>
  <si>
    <t>Proyecto de Investigación sobre el reconocimiento de ciudades colombianas a través de tres continentes diferentes</t>
  </si>
  <si>
    <t>AKSOY SEZER</t>
  </si>
  <si>
    <t>PROYECTO DE INVESTIGACIÓN SOBRE EL RECONOCIMIENTO DE CIUDADES COLOMBIANAS A TRAVÉS DE TRES CONTINENTES DIFERENTES</t>
  </si>
  <si>
    <t>PENDIENTE/VINCULACIÓN</t>
  </si>
  <si>
    <t>DÍAS</t>
  </si>
  <si>
    <t>HORARIO</t>
  </si>
  <si>
    <t>11-13
Sala Mac II</t>
  </si>
  <si>
    <t>10-12
Sala Mac II</t>
  </si>
  <si>
    <t>14-16
Sala Mac II</t>
  </si>
  <si>
    <t>14-16
Sala Mac I</t>
  </si>
  <si>
    <t>ROJO CAMBIO EN SAP</t>
  </si>
  <si>
    <t xml:space="preserve">TIENE CLASE DE 7-9 Y SE DESPLAZA DE 9-11 A LA U </t>
  </si>
  <si>
    <t>10-16</t>
  </si>
  <si>
    <t>TERMINA CLASE DE 11 Y SE TRASLADA LA U 11-13</t>
  </si>
  <si>
    <t>SOLO LE SIRVE EL GRUPO 004 CIBERCULTURA</t>
  </si>
  <si>
    <r>
      <t xml:space="preserve">7-10
Sala I
</t>
    </r>
    <r>
      <rPr>
        <b/>
        <sz val="14"/>
        <color theme="0"/>
        <rFont val="Calibri"/>
        <family val="2"/>
      </rPr>
      <t>13-16</t>
    </r>
  </si>
  <si>
    <r>
      <t xml:space="preserve">15-17
</t>
    </r>
    <r>
      <rPr>
        <b/>
        <sz val="14"/>
        <color theme="0"/>
        <rFont val="Calibri"/>
        <family val="2"/>
      </rPr>
      <t>11-13</t>
    </r>
  </si>
  <si>
    <t>13-16
Sala I</t>
  </si>
  <si>
    <t xml:space="preserve">9-12 </t>
  </si>
  <si>
    <t xml:space="preserve"> 10-12</t>
  </si>
  <si>
    <t>TERCER SEMESTRE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</si>
</sst>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  <scheme val="minor"/>
    </font>
    <font>
      <sz val="11"/>
      <color rgb="FF006100"/>
      <name val="Calibri"/>
      <family val="2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Calibri"/>
      <family val="2"/>
    </font>
    <font>
      <sz val="10"/>
      <name val="Verdana"/>
      <family val="2"/>
    </font>
    <font>
      <sz val="11"/>
      <color rgb="FFFF0000"/>
      <name val="Calibri"/>
      <family val="2"/>
      <scheme val="minor"/>
    </font>
    <font>
      <b/>
      <sz val="9"/>
      <color rgb="FF201F1E"/>
      <name val="Segoe UI Historic"/>
      <family val="2"/>
    </font>
    <font>
      <sz val="9"/>
      <color rgb="FF201F1E"/>
      <name val="Segoe UI Historic"/>
      <family val="2"/>
    </font>
    <font>
      <sz val="9"/>
      <color rgb="FFFF0000"/>
      <name val="Calibri"/>
      <family val="2"/>
      <scheme val="minor"/>
    </font>
    <font>
      <sz val="9"/>
      <name val="Segoe UI Historic"/>
      <family val="2"/>
    </font>
    <font>
      <sz val="9"/>
      <name val="Calibri"/>
      <family val="2"/>
      <scheme val="minor"/>
    </font>
    <font>
      <sz val="9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0"/>
      <color theme="1"/>
      <name val="Calibri"/>
      <family val="2"/>
    </font>
    <font>
      <sz val="10"/>
      <name val="Calibri"/>
      <family val="2"/>
      <scheme val="minor"/>
    </font>
    <font>
      <sz val="10"/>
      <name val="Calibri"/>
      <family val="2"/>
    </font>
    <font>
      <u val="single"/>
      <sz val="11"/>
      <color theme="10"/>
      <name val="Calibri"/>
      <family val="2"/>
      <scheme val="minor"/>
    </font>
    <font>
      <b/>
      <sz val="10"/>
      <color theme="1"/>
      <name val="Calibri"/>
      <family val="2"/>
    </font>
    <font>
      <b/>
      <sz val="10"/>
      <color rgb="FF000000"/>
      <name val="Calibri"/>
      <family val="2"/>
      <scheme val="minor"/>
    </font>
    <font>
      <sz val="10"/>
      <color rgb="FF232333"/>
      <name val="Calibri"/>
      <family val="2"/>
      <scheme val="minor"/>
    </font>
    <font>
      <sz val="10"/>
      <color theme="1"/>
      <name val="Verdana"/>
      <family val="2"/>
    </font>
    <font>
      <b/>
      <sz val="12"/>
      <color theme="1"/>
      <name val="Calibri"/>
      <family val="2"/>
      <scheme val="minor"/>
    </font>
    <font>
      <sz val="8"/>
      <color theme="1"/>
      <name val="Verdana"/>
      <family val="2"/>
    </font>
    <font>
      <sz val="8"/>
      <name val="Verdana"/>
      <family val="2"/>
    </font>
    <font>
      <sz val="9"/>
      <name val="Calibri"/>
      <family val="2"/>
    </font>
    <font>
      <b/>
      <sz val="14"/>
      <color theme="0"/>
      <name val="Calibri"/>
      <family val="2"/>
    </font>
    <font>
      <b/>
      <sz val="14"/>
      <color theme="0"/>
      <name val="Calibri"/>
      <family val="2"/>
      <scheme val="minor"/>
    </font>
    <font>
      <b/>
      <sz val="16"/>
      <color theme="0"/>
      <name val="Calibri"/>
      <family val="2"/>
    </font>
    <font>
      <b/>
      <sz val="8"/>
      <color theme="1"/>
      <name val="Calibri"/>
      <family val="2"/>
    </font>
    <font>
      <b/>
      <sz val="9"/>
      <color theme="0"/>
      <name val="Calibri"/>
      <family val="2"/>
      <scheme val="minor"/>
    </font>
    <font>
      <b/>
      <sz val="9"/>
      <color theme="0"/>
      <name val="Calibri"/>
      <family val="2"/>
    </font>
  </fonts>
  <fills count="2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00102615356"/>
        <bgColor indexed="64"/>
      </patternFill>
    </fill>
  </fills>
  <borders count="45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 style="medium"/>
      <bottom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medium"/>
      <right style="medium"/>
      <top style="medium"/>
      <bottom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medium"/>
      <top/>
      <bottom style="medium"/>
    </border>
    <border>
      <left style="medium"/>
      <right/>
      <top/>
      <bottom style="medium">
        <color rgb="FF000000"/>
      </bottom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/>
      <top style="medium"/>
      <bottom style="medium"/>
    </border>
    <border>
      <left style="thin"/>
      <right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/>
      <top style="thin"/>
      <bottom style="thin"/>
    </border>
    <border>
      <left/>
      <right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7" fillId="2" borderId="0" applyBorder="0" applyProtection="0">
      <alignment/>
    </xf>
    <xf numFmtId="0" fontId="25" fillId="0" borderId="0" applyNumberFormat="0" applyFill="0" applyBorder="0" applyAlignment="0" applyProtection="0"/>
  </cellStyleXfs>
  <cellXfs count="615">
    <xf numFmtId="0" fontId="0" fillId="0" borderId="0" xfId="0"/>
    <xf numFmtId="0" fontId="0" fillId="0" borderId="0" xfId="0" applyFont="1" applyFill="1"/>
    <xf numFmtId="0" fontId="3" fillId="0" borderId="0" xfId="20" applyFont="1" applyFill="1" applyBorder="1">
      <alignment/>
      <protection/>
    </xf>
    <xf numFmtId="0" fontId="4" fillId="0" borderId="0" xfId="20" applyFont="1" applyFill="1" applyBorder="1">
      <alignment/>
      <protection/>
    </xf>
    <xf numFmtId="0" fontId="5" fillId="0" borderId="1" xfId="20" applyFont="1" applyFill="1" applyBorder="1" applyAlignment="1">
      <alignment horizontal="center" vertical="center" wrapText="1"/>
      <protection/>
    </xf>
    <xf numFmtId="0" fontId="5" fillId="0" borderId="2" xfId="20" applyFont="1" applyFill="1" applyBorder="1" applyAlignment="1">
      <alignment horizontal="center" vertical="center" wrapText="1"/>
      <protection/>
    </xf>
    <xf numFmtId="49" fontId="5" fillId="0" borderId="2" xfId="20" applyNumberFormat="1" applyFont="1" applyFill="1" applyBorder="1" applyAlignment="1">
      <alignment horizontal="center" vertical="center" wrapText="1"/>
      <protection/>
    </xf>
    <xf numFmtId="0" fontId="0" fillId="0" borderId="3" xfId="0" applyFont="1" applyFill="1" applyBorder="1"/>
    <xf numFmtId="0" fontId="0" fillId="0" borderId="3" xfId="0" applyFont="1" applyFill="1" applyBorder="1"/>
    <xf numFmtId="49" fontId="0" fillId="0" borderId="3" xfId="0" applyNumberFormat="1" applyFont="1" applyFill="1" applyBorder="1" applyAlignment="1">
      <alignment horizontal="center" vertical="center" wrapText="1"/>
    </xf>
    <xf numFmtId="49" fontId="3" fillId="0" borderId="3" xfId="20" applyNumberFormat="1" applyFont="1" applyFill="1" applyBorder="1" applyAlignment="1">
      <alignment horizontal="center" vertical="center" wrapText="1"/>
      <protection/>
    </xf>
    <xf numFmtId="49" fontId="3" fillId="0" borderId="0" xfId="20" applyNumberFormat="1" applyFont="1" applyFill="1" applyBorder="1" applyAlignment="1">
      <alignment horizontal="center" vertical="center"/>
      <protection/>
    </xf>
    <xf numFmtId="49" fontId="0" fillId="0" borderId="0" xfId="0" applyNumberFormat="1" applyFont="1" applyFill="1" applyAlignment="1">
      <alignment horizontal="center" vertical="center"/>
    </xf>
    <xf numFmtId="49" fontId="0" fillId="0" borderId="3" xfId="0" applyNumberFormat="1" applyFont="1" applyFill="1" applyBorder="1" applyAlignment="1">
      <alignment horizontal="center" vertical="center"/>
    </xf>
    <xf numFmtId="0" fontId="0" fillId="0" borderId="4" xfId="0" applyFont="1" applyFill="1" applyBorder="1"/>
    <xf numFmtId="49" fontId="3" fillId="0" borderId="5" xfId="20" applyNumberFormat="1" applyFont="1" applyFill="1" applyBorder="1" applyAlignment="1">
      <alignment horizontal="center" vertical="center" wrapText="1"/>
      <protection/>
    </xf>
    <xf numFmtId="0" fontId="0" fillId="0" borderId="6" xfId="0" applyFont="1" applyFill="1" applyBorder="1"/>
    <xf numFmtId="0" fontId="0" fillId="0" borderId="7" xfId="0" applyFont="1" applyFill="1" applyBorder="1"/>
    <xf numFmtId="0" fontId="0" fillId="0" borderId="8" xfId="0" applyFont="1" applyFill="1" applyBorder="1"/>
    <xf numFmtId="49" fontId="0" fillId="0" borderId="8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/>
    <xf numFmtId="0" fontId="0" fillId="0" borderId="4" xfId="0" applyFont="1" applyFill="1" applyBorder="1"/>
    <xf numFmtId="49" fontId="3" fillId="0" borderId="4" xfId="20" applyNumberFormat="1" applyFont="1" applyFill="1" applyBorder="1" applyAlignment="1">
      <alignment horizontal="center" vertical="center" wrapText="1"/>
      <protection/>
    </xf>
    <xf numFmtId="49" fontId="3" fillId="0" borderId="10" xfId="20" applyNumberFormat="1" applyFont="1" applyFill="1" applyBorder="1" applyAlignment="1">
      <alignment horizontal="center" vertical="center" wrapText="1"/>
      <protection/>
    </xf>
    <xf numFmtId="0" fontId="0" fillId="0" borderId="8" xfId="0" applyFont="1" applyFill="1" applyBorder="1"/>
    <xf numFmtId="49" fontId="3" fillId="0" borderId="8" xfId="20" applyNumberFormat="1" applyFont="1" applyFill="1" applyBorder="1" applyAlignment="1">
      <alignment horizontal="center" vertical="center" wrapText="1"/>
      <protection/>
    </xf>
    <xf numFmtId="49" fontId="3" fillId="0" borderId="11" xfId="20" applyNumberFormat="1" applyFont="1" applyFill="1" applyBorder="1" applyAlignment="1">
      <alignment horizontal="center" vertical="center" wrapText="1"/>
      <protection/>
    </xf>
    <xf numFmtId="49" fontId="5" fillId="0" borderId="12" xfId="20" applyNumberFormat="1" applyFont="1" applyFill="1" applyBorder="1" applyAlignment="1">
      <alignment horizontal="center" vertical="center" wrapText="1"/>
      <protection/>
    </xf>
    <xf numFmtId="0" fontId="5" fillId="0" borderId="13" xfId="20" applyFont="1" applyFill="1" applyBorder="1" applyAlignment="1">
      <alignment horizontal="center" vertical="center" wrapText="1"/>
      <protection/>
    </xf>
    <xf numFmtId="49" fontId="5" fillId="0" borderId="13" xfId="20" applyNumberFormat="1" applyFont="1" applyFill="1" applyBorder="1" applyAlignment="1">
      <alignment horizontal="center" vertical="center"/>
      <protection/>
    </xf>
    <xf numFmtId="49" fontId="5" fillId="0" borderId="14" xfId="20" applyNumberFormat="1" applyFont="1" applyFill="1" applyBorder="1" applyAlignment="1">
      <alignment horizontal="center" vertical="center"/>
      <protection/>
    </xf>
    <xf numFmtId="0" fontId="5" fillId="0" borderId="15" xfId="20" applyFont="1" applyFill="1" applyBorder="1" applyAlignment="1">
      <alignment horizontal="center" vertical="center"/>
      <protection/>
    </xf>
    <xf numFmtId="0" fontId="5" fillId="0" borderId="13" xfId="20" applyFont="1" applyFill="1" applyBorder="1" applyAlignment="1">
      <alignment horizontal="center" vertical="center"/>
      <protection/>
    </xf>
    <xf numFmtId="0" fontId="0" fillId="0" borderId="3" xfId="0" applyFont="1" applyFill="1" applyBorder="1" applyAlignment="1">
      <alignment wrapText="1"/>
    </xf>
    <xf numFmtId="49" fontId="0" fillId="0" borderId="4" xfId="0" applyNumberFormat="1" applyFont="1" applyFill="1" applyBorder="1" applyAlignment="1">
      <alignment horizontal="center" vertical="center" wrapText="1"/>
    </xf>
    <xf numFmtId="49" fontId="3" fillId="0" borderId="3" xfId="20" applyNumberFormat="1" applyFont="1" applyFill="1" applyBorder="1" applyAlignment="1">
      <alignment horizontal="center" vertical="center"/>
      <protection/>
    </xf>
    <xf numFmtId="0" fontId="0" fillId="0" borderId="3" xfId="0" applyFont="1" applyFill="1" applyBorder="1" applyAlignment="1">
      <alignment horizontal="center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wrapText="1"/>
    </xf>
    <xf numFmtId="0" fontId="0" fillId="0" borderId="6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0" borderId="7" xfId="0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5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49" fontId="5" fillId="0" borderId="13" xfId="20" applyNumberFormat="1" applyFont="1" applyFill="1" applyBorder="1" applyAlignment="1">
      <alignment horizontal="center" vertical="center" wrapText="1"/>
      <protection/>
    </xf>
    <xf numFmtId="49" fontId="5" fillId="0" borderId="3" xfId="20" applyNumberFormat="1" applyFont="1" applyFill="1" applyBorder="1" applyAlignment="1">
      <alignment horizontal="center" vertical="center" wrapText="1"/>
      <protection/>
    </xf>
    <xf numFmtId="0" fontId="0" fillId="0" borderId="0" xfId="0" applyFill="1"/>
    <xf numFmtId="49" fontId="5" fillId="0" borderId="19" xfId="20" applyNumberFormat="1" applyFont="1" applyFill="1" applyBorder="1" applyAlignment="1">
      <alignment horizontal="center" vertical="center" wrapText="1"/>
      <protection/>
    </xf>
    <xf numFmtId="0" fontId="0" fillId="4" borderId="3" xfId="0" applyFont="1" applyFill="1" applyBorder="1"/>
    <xf numFmtId="0" fontId="0" fillId="4" borderId="3" xfId="0" applyFont="1" applyFill="1" applyBorder="1" applyAlignment="1">
      <alignment wrapText="1"/>
    </xf>
    <xf numFmtId="49" fontId="3" fillId="4" borderId="3" xfId="20" applyNumberFormat="1" applyFont="1" applyFill="1" applyBorder="1" applyAlignment="1">
      <alignment horizontal="center" vertical="center" wrapText="1"/>
      <protection/>
    </xf>
    <xf numFmtId="0" fontId="0" fillId="4" borderId="0" xfId="0" applyFont="1" applyFill="1" applyAlignment="1">
      <alignment horizontal="center"/>
    </xf>
    <xf numFmtId="0" fontId="0" fillId="4" borderId="0" xfId="0" applyFont="1" applyFill="1"/>
    <xf numFmtId="0" fontId="3" fillId="4" borderId="0" xfId="20" applyFont="1" applyFill="1" applyBorder="1">
      <alignment/>
      <protection/>
    </xf>
    <xf numFmtId="0" fontId="4" fillId="4" borderId="0" xfId="20" applyFont="1" applyFill="1" applyBorder="1">
      <alignment/>
      <protection/>
    </xf>
    <xf numFmtId="49" fontId="3" fillId="4" borderId="0" xfId="20" applyNumberFormat="1" applyFont="1" applyFill="1" applyBorder="1" applyAlignment="1">
      <alignment horizontal="center" vertical="center"/>
      <protection/>
    </xf>
    <xf numFmtId="0" fontId="5" fillId="4" borderId="2" xfId="20" applyFont="1" applyFill="1" applyBorder="1" applyAlignment="1">
      <alignment horizontal="center" vertical="center" wrapText="1"/>
      <protection/>
    </xf>
    <xf numFmtId="0" fontId="0" fillId="4" borderId="6" xfId="0" applyFont="1" applyFill="1" applyBorder="1"/>
    <xf numFmtId="0" fontId="0" fillId="4" borderId="3" xfId="0" applyFont="1" applyFill="1" applyBorder="1"/>
    <xf numFmtId="49" fontId="0" fillId="4" borderId="3" xfId="0" applyNumberFormat="1" applyFont="1" applyFill="1" applyBorder="1" applyAlignment="1">
      <alignment horizontal="center" vertical="center" wrapText="1"/>
    </xf>
    <xf numFmtId="49" fontId="0" fillId="4" borderId="17" xfId="0" applyNumberFormat="1" applyFont="1" applyFill="1" applyBorder="1" applyAlignment="1">
      <alignment horizontal="center" vertical="center" wrapText="1"/>
    </xf>
    <xf numFmtId="0" fontId="0" fillId="4" borderId="3" xfId="0" applyFont="1" applyFill="1" applyBorder="1" applyAlignment="1">
      <alignment horizontal="center"/>
    </xf>
    <xf numFmtId="0" fontId="0" fillId="4" borderId="20" xfId="0" applyFont="1" applyFill="1" applyBorder="1" applyAlignment="1">
      <alignment horizontal="center"/>
    </xf>
    <xf numFmtId="0" fontId="5" fillId="4" borderId="1" xfId="20" applyFont="1" applyFill="1" applyBorder="1" applyAlignment="1">
      <alignment horizontal="center" vertical="center"/>
      <protection/>
    </xf>
    <xf numFmtId="0" fontId="5" fillId="4" borderId="2" xfId="20" applyFont="1" applyFill="1" applyBorder="1" applyAlignment="1">
      <alignment horizontal="center" vertical="center"/>
      <protection/>
    </xf>
    <xf numFmtId="49" fontId="5" fillId="4" borderId="2" xfId="20" applyNumberFormat="1" applyFont="1" applyFill="1" applyBorder="1" applyAlignment="1">
      <alignment horizontal="center" vertical="center"/>
      <protection/>
    </xf>
    <xf numFmtId="49" fontId="5" fillId="4" borderId="12" xfId="20" applyNumberFormat="1" applyFont="1" applyFill="1" applyBorder="1" applyAlignment="1">
      <alignment horizontal="center" vertical="center" wrapText="1"/>
      <protection/>
    </xf>
    <xf numFmtId="0" fontId="0" fillId="4" borderId="21" xfId="0" applyFont="1" applyFill="1" applyBorder="1"/>
    <xf numFmtId="0" fontId="0" fillId="4" borderId="20" xfId="0" applyFont="1" applyFill="1" applyBorder="1"/>
    <xf numFmtId="0" fontId="0" fillId="4" borderId="20" xfId="0" applyFont="1" applyFill="1" applyBorder="1"/>
    <xf numFmtId="49" fontId="3" fillId="4" borderId="20" xfId="20" applyNumberFormat="1" applyFont="1" applyFill="1" applyBorder="1" applyAlignment="1">
      <alignment horizontal="center" vertical="center" wrapText="1"/>
      <protection/>
    </xf>
    <xf numFmtId="49" fontId="3" fillId="4" borderId="22" xfId="20" applyNumberFormat="1" applyFont="1" applyFill="1" applyBorder="1" applyAlignment="1">
      <alignment horizontal="center" vertical="center" wrapText="1"/>
      <protection/>
    </xf>
    <xf numFmtId="49" fontId="0" fillId="4" borderId="3" xfId="0" applyNumberFormat="1" applyFont="1" applyFill="1" applyBorder="1" applyAlignment="1">
      <alignment horizontal="center" vertical="center"/>
    </xf>
    <xf numFmtId="49" fontId="3" fillId="4" borderId="17" xfId="20" applyNumberFormat="1" applyFont="1" applyFill="1" applyBorder="1" applyAlignment="1">
      <alignment horizontal="center" vertical="center" wrapText="1"/>
      <protection/>
    </xf>
    <xf numFmtId="0" fontId="6" fillId="4" borderId="3" xfId="0" applyFont="1" applyFill="1" applyBorder="1" applyAlignment="1">
      <alignment wrapText="1"/>
    </xf>
    <xf numFmtId="0" fontId="0" fillId="4" borderId="3" xfId="0" applyFont="1" applyFill="1" applyBorder="1" applyAlignment="1">
      <alignment horizontal="left" wrapText="1"/>
    </xf>
    <xf numFmtId="49" fontId="3" fillId="4" borderId="22" xfId="20" applyNumberFormat="1" applyFont="1" applyFill="1" applyBorder="1" applyAlignment="1">
      <alignment horizontal="center" vertical="center"/>
      <protection/>
    </xf>
    <xf numFmtId="49" fontId="3" fillId="4" borderId="20" xfId="20" applyNumberFormat="1" applyFont="1" applyFill="1" applyBorder="1" applyAlignment="1">
      <alignment horizontal="center" vertical="center"/>
      <protection/>
    </xf>
    <xf numFmtId="49" fontId="3" fillId="4" borderId="3" xfId="20" applyNumberFormat="1" applyFont="1" applyFill="1" applyBorder="1" applyAlignment="1">
      <alignment horizontal="center" vertical="center"/>
      <protection/>
    </xf>
    <xf numFmtId="49" fontId="3" fillId="4" borderId="17" xfId="20" applyNumberFormat="1" applyFont="1" applyFill="1" applyBorder="1" applyAlignment="1">
      <alignment horizontal="center" vertical="center"/>
      <protection/>
    </xf>
    <xf numFmtId="0" fontId="5" fillId="4" borderId="15" xfId="20" applyFont="1" applyFill="1" applyBorder="1" applyAlignment="1">
      <alignment horizontal="center" vertical="center"/>
      <protection/>
    </xf>
    <xf numFmtId="0" fontId="5" fillId="4" borderId="13" xfId="20" applyFont="1" applyFill="1" applyBorder="1" applyAlignment="1">
      <alignment horizontal="center" vertical="center"/>
      <protection/>
    </xf>
    <xf numFmtId="0" fontId="5" fillId="4" borderId="13" xfId="20" applyFont="1" applyFill="1" applyBorder="1" applyAlignment="1">
      <alignment horizontal="center" vertical="center" wrapText="1"/>
      <protection/>
    </xf>
    <xf numFmtId="49" fontId="5" fillId="4" borderId="13" xfId="20" applyNumberFormat="1" applyFont="1" applyFill="1" applyBorder="1" applyAlignment="1">
      <alignment horizontal="center" vertical="center"/>
      <protection/>
    </xf>
    <xf numFmtId="49" fontId="5" fillId="4" borderId="14" xfId="20" applyNumberFormat="1" applyFont="1" applyFill="1" applyBorder="1" applyAlignment="1">
      <alignment horizontal="center" vertical="center" wrapText="1"/>
      <protection/>
    </xf>
    <xf numFmtId="0" fontId="0" fillId="4" borderId="23" xfId="0" applyFont="1" applyFill="1" applyBorder="1" applyAlignment="1">
      <alignment wrapText="1"/>
    </xf>
    <xf numFmtId="0" fontId="0" fillId="4" borderId="3" xfId="0" applyFont="1" applyFill="1" applyBorder="1" applyAlignment="1">
      <alignment wrapText="1"/>
    </xf>
    <xf numFmtId="16" fontId="0" fillId="4" borderId="3" xfId="0" applyNumberFormat="1" applyFont="1" applyFill="1" applyBorder="1" applyAlignment="1">
      <alignment horizontal="center" vertical="center"/>
    </xf>
    <xf numFmtId="0" fontId="0" fillId="4" borderId="3" xfId="0" applyFont="1" applyFill="1" applyBorder="1" applyAlignment="1">
      <alignment horizontal="center"/>
    </xf>
    <xf numFmtId="0" fontId="3" fillId="4" borderId="0" xfId="20" applyFont="1" applyFill="1" applyBorder="1" applyAlignment="1">
      <alignment vertical="center"/>
      <protection/>
    </xf>
    <xf numFmtId="0" fontId="4" fillId="4" borderId="0" xfId="20" applyFont="1" applyFill="1" applyBorder="1" applyAlignment="1">
      <alignment vertical="center"/>
      <protection/>
    </xf>
    <xf numFmtId="49" fontId="0" fillId="4" borderId="0" xfId="0" applyNumberFormat="1" applyFont="1" applyFill="1" applyBorder="1" applyAlignment="1">
      <alignment horizontal="center" vertical="center"/>
    </xf>
    <xf numFmtId="0" fontId="3" fillId="4" borderId="2" xfId="20" applyFont="1" applyFill="1" applyBorder="1" applyAlignment="1">
      <alignment vertical="center"/>
      <protection/>
    </xf>
    <xf numFmtId="0" fontId="3" fillId="4" borderId="21" xfId="20" applyFont="1" applyFill="1" applyBorder="1" applyAlignment="1">
      <alignment vertical="center"/>
      <protection/>
    </xf>
    <xf numFmtId="0" fontId="0" fillId="4" borderId="20" xfId="0" applyFont="1" applyFill="1" applyBorder="1" applyAlignment="1">
      <alignment wrapText="1"/>
    </xf>
    <xf numFmtId="0" fontId="3" fillId="4" borderId="20" xfId="20" applyFont="1" applyFill="1" applyBorder="1" applyAlignment="1">
      <alignment horizontal="left" vertical="center"/>
      <protection/>
    </xf>
    <xf numFmtId="49" fontId="0" fillId="4" borderId="20" xfId="0" applyNumberFormat="1" applyFont="1" applyFill="1" applyBorder="1" applyAlignment="1">
      <alignment horizontal="center" vertical="center"/>
    </xf>
    <xf numFmtId="0" fontId="0" fillId="4" borderId="3" xfId="0" applyFont="1" applyFill="1" applyBorder="1" applyAlignment="1">
      <alignment horizontal="left" vertical="center" wrapText="1"/>
    </xf>
    <xf numFmtId="49" fontId="0" fillId="4" borderId="3" xfId="0" applyNumberFormat="1" applyFont="1" applyFill="1" applyBorder="1" applyAlignment="1">
      <alignment horizontal="center" vertical="center" wrapText="1"/>
    </xf>
    <xf numFmtId="49" fontId="0" fillId="4" borderId="17" xfId="0" applyNumberFormat="1" applyFont="1" applyFill="1" applyBorder="1" applyAlignment="1">
      <alignment horizontal="center" vertical="center" wrapText="1"/>
    </xf>
    <xf numFmtId="0" fontId="3" fillId="4" borderId="3" xfId="20" applyFont="1" applyFill="1" applyBorder="1" applyAlignment="1">
      <alignment horizontal="left" vertical="center" wrapText="1"/>
      <protection/>
    </xf>
    <xf numFmtId="0" fontId="3" fillId="4" borderId="6" xfId="20" applyFont="1" applyFill="1" applyBorder="1" applyAlignment="1">
      <alignment vertical="center"/>
      <protection/>
    </xf>
    <xf numFmtId="0" fontId="3" fillId="4" borderId="3" xfId="20" applyFont="1" applyFill="1" applyBorder="1" applyAlignment="1">
      <alignment horizontal="left" vertical="center"/>
      <protection/>
    </xf>
    <xf numFmtId="49" fontId="0" fillId="4" borderId="0" xfId="0" applyNumberFormat="1" applyFont="1" applyFill="1" applyAlignment="1">
      <alignment horizontal="center" vertical="center"/>
    </xf>
    <xf numFmtId="49" fontId="3" fillId="0" borderId="17" xfId="20" applyNumberFormat="1" applyFont="1" applyFill="1" applyBorder="1" applyAlignment="1">
      <alignment horizontal="center" vertical="center" wrapText="1"/>
      <protection/>
    </xf>
    <xf numFmtId="49" fontId="3" fillId="0" borderId="17" xfId="20" applyNumberFormat="1" applyFont="1" applyFill="1" applyBorder="1" applyAlignment="1">
      <alignment horizontal="center" vertical="center"/>
      <protection/>
    </xf>
    <xf numFmtId="0" fontId="0" fillId="0" borderId="3" xfId="0" applyFont="1" applyFill="1" applyBorder="1" applyAlignment="1">
      <alignment horizontal="center"/>
    </xf>
    <xf numFmtId="0" fontId="0" fillId="0" borderId="6" xfId="0" applyFont="1" applyFill="1" applyBorder="1"/>
    <xf numFmtId="49" fontId="5" fillId="4" borderId="24" xfId="20" applyNumberFormat="1" applyFont="1" applyFill="1" applyBorder="1" applyAlignment="1">
      <alignment horizontal="center" vertical="center" wrapText="1"/>
      <protection/>
    </xf>
    <xf numFmtId="0" fontId="0" fillId="0" borderId="3" xfId="0" applyFill="1" applyBorder="1"/>
    <xf numFmtId="0" fontId="5" fillId="4" borderId="15" xfId="20" applyFont="1" applyFill="1" applyBorder="1" applyAlignment="1">
      <alignment horizontal="center" vertical="center" wrapText="1"/>
      <protection/>
    </xf>
    <xf numFmtId="49" fontId="5" fillId="4" borderId="13" xfId="20" applyNumberFormat="1" applyFont="1" applyFill="1" applyBorder="1" applyAlignment="1">
      <alignment horizontal="center" vertical="center" wrapText="1"/>
      <protection/>
    </xf>
    <xf numFmtId="49" fontId="5" fillId="4" borderId="19" xfId="20" applyNumberFormat="1" applyFont="1" applyFill="1" applyBorder="1" applyAlignment="1">
      <alignment horizontal="center" vertical="center" wrapText="1"/>
      <protection/>
    </xf>
    <xf numFmtId="0" fontId="0" fillId="4" borderId="0" xfId="0" applyFont="1" applyFill="1"/>
    <xf numFmtId="0" fontId="0" fillId="0" borderId="20" xfId="0" applyFont="1" applyFill="1" applyBorder="1" applyAlignment="1">
      <alignment wrapText="1"/>
    </xf>
    <xf numFmtId="0" fontId="0" fillId="0" borderId="3" xfId="0" applyFont="1" applyFill="1" applyBorder="1" applyAlignment="1">
      <alignment horizontal="left"/>
    </xf>
    <xf numFmtId="0" fontId="0" fillId="0" borderId="0" xfId="0" applyFont="1" applyFill="1"/>
    <xf numFmtId="0" fontId="0" fillId="0" borderId="3" xfId="0" applyFont="1" applyFill="1" applyBorder="1" applyAlignment="1">
      <alignment horizontal="left" wrapText="1"/>
    </xf>
    <xf numFmtId="0" fontId="0" fillId="0" borderId="3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8" fillId="0" borderId="3" xfId="0" applyFont="1" applyFill="1" applyBorder="1" applyAlignment="1">
      <alignment wrapText="1"/>
    </xf>
    <xf numFmtId="0" fontId="0" fillId="0" borderId="21" xfId="0" applyFont="1" applyFill="1" applyBorder="1"/>
    <xf numFmtId="0" fontId="0" fillId="0" borderId="20" xfId="0" applyFont="1" applyFill="1" applyBorder="1"/>
    <xf numFmtId="0" fontId="0" fillId="0" borderId="20" xfId="0" applyFont="1" applyFill="1" applyBorder="1"/>
    <xf numFmtId="49" fontId="3" fillId="0" borderId="20" xfId="20" applyNumberFormat="1" applyFont="1" applyFill="1" applyBorder="1" applyAlignment="1">
      <alignment horizontal="center" vertical="center" wrapText="1"/>
      <protection/>
    </xf>
    <xf numFmtId="49" fontId="3" fillId="0" borderId="22" xfId="20" applyNumberFormat="1" applyFont="1" applyFill="1" applyBorder="1" applyAlignment="1">
      <alignment horizontal="center" vertical="center" wrapText="1"/>
      <protection/>
    </xf>
    <xf numFmtId="0" fontId="6" fillId="0" borderId="3" xfId="0" applyFont="1" applyFill="1" applyBorder="1" applyAlignment="1">
      <alignment wrapText="1"/>
    </xf>
    <xf numFmtId="49" fontId="3" fillId="0" borderId="22" xfId="20" applyNumberFormat="1" applyFont="1" applyFill="1" applyBorder="1" applyAlignment="1">
      <alignment horizontal="center" vertical="center"/>
      <protection/>
    </xf>
    <xf numFmtId="49" fontId="3" fillId="0" borderId="20" xfId="20" applyNumberFormat="1" applyFont="1" applyFill="1" applyBorder="1" applyAlignment="1">
      <alignment horizontal="center" vertical="center"/>
      <protection/>
    </xf>
    <xf numFmtId="49" fontId="0" fillId="0" borderId="3" xfId="0" applyNumberFormat="1" applyFont="1" applyFill="1" applyBorder="1"/>
    <xf numFmtId="49" fontId="3" fillId="0" borderId="23" xfId="20" applyNumberFormat="1" applyFont="1" applyFill="1" applyBorder="1" applyAlignment="1">
      <alignment horizontal="center" vertical="center" wrapText="1"/>
      <protection/>
    </xf>
    <xf numFmtId="49" fontId="0" fillId="0" borderId="23" xfId="0" applyNumberFormat="1" applyFont="1" applyFill="1" applyBorder="1" applyAlignment="1">
      <alignment horizontal="center" vertical="center"/>
    </xf>
    <xf numFmtId="49" fontId="3" fillId="0" borderId="26" xfId="20" applyNumberFormat="1" applyFont="1" applyFill="1" applyBorder="1" applyAlignment="1">
      <alignment horizontal="center" vertical="center" wrapText="1"/>
      <protection/>
    </xf>
    <xf numFmtId="0" fontId="0" fillId="0" borderId="6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3" xfId="0" applyFont="1" applyFill="1" applyBorder="1" applyAlignment="1">
      <alignment vertical="center" wrapText="1"/>
    </xf>
    <xf numFmtId="49" fontId="3" fillId="5" borderId="3" xfId="20" applyNumberFormat="1" applyFont="1" applyFill="1" applyBorder="1" applyAlignment="1">
      <alignment horizontal="center" vertical="center" wrapText="1"/>
      <protection/>
    </xf>
    <xf numFmtId="49" fontId="3" fillId="5" borderId="17" xfId="20" applyNumberFormat="1" applyFont="1" applyFill="1" applyBorder="1" applyAlignment="1">
      <alignment horizontal="center" vertical="center" wrapText="1"/>
      <protection/>
    </xf>
    <xf numFmtId="0" fontId="11" fillId="0" borderId="3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11" fillId="0" borderId="3" xfId="0" applyFont="1" applyFill="1" applyBorder="1"/>
    <xf numFmtId="0" fontId="11" fillId="0" borderId="3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center" vertical="center" wrapText="1"/>
    </xf>
    <xf numFmtId="16" fontId="0" fillId="0" borderId="3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/>
    <xf numFmtId="0" fontId="0" fillId="0" borderId="17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wrapText="1"/>
    </xf>
    <xf numFmtId="49" fontId="3" fillId="5" borderId="3" xfId="20" applyNumberFormat="1" applyFont="1" applyFill="1" applyBorder="1" applyAlignment="1">
      <alignment horizontal="center" vertical="center"/>
      <protection/>
    </xf>
    <xf numFmtId="49" fontId="3" fillId="5" borderId="20" xfId="20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horizontal="center"/>
    </xf>
    <xf numFmtId="49" fontId="5" fillId="0" borderId="24" xfId="20" applyNumberFormat="1" applyFont="1" applyFill="1" applyBorder="1" applyAlignment="1">
      <alignment horizontal="center" vertical="center" wrapText="1"/>
      <protection/>
    </xf>
    <xf numFmtId="49" fontId="5" fillId="0" borderId="2" xfId="20" applyNumberFormat="1" applyFont="1" applyFill="1" applyBorder="1" applyAlignment="1">
      <alignment horizontal="center" vertical="center"/>
      <protection/>
    </xf>
    <xf numFmtId="49" fontId="5" fillId="0" borderId="14" xfId="20" applyNumberFormat="1" applyFont="1" applyFill="1" applyBorder="1" applyAlignment="1">
      <alignment horizontal="center" vertical="center" wrapText="1"/>
      <protection/>
    </xf>
    <xf numFmtId="16" fontId="0" fillId="0" borderId="3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20" xfId="0" applyNumberFormat="1" applyFont="1" applyFill="1" applyBorder="1" applyAlignment="1">
      <alignment horizontal="center" vertical="center"/>
    </xf>
    <xf numFmtId="49" fontId="0" fillId="0" borderId="3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 wrapText="1"/>
    </xf>
    <xf numFmtId="0" fontId="0" fillId="4" borderId="6" xfId="0" applyFont="1" applyFill="1" applyBorder="1"/>
    <xf numFmtId="0" fontId="0" fillId="4" borderId="21" xfId="0" applyFont="1" applyFill="1" applyBorder="1"/>
    <xf numFmtId="0" fontId="6" fillId="3" borderId="3" xfId="0" applyFont="1" applyFill="1" applyBorder="1" applyAlignment="1">
      <alignment wrapText="1"/>
    </xf>
    <xf numFmtId="0" fontId="0" fillId="6" borderId="3" xfId="0" applyFont="1" applyFill="1" applyBorder="1"/>
    <xf numFmtId="0" fontId="0" fillId="6" borderId="3" xfId="0" applyFont="1" applyFill="1" applyBorder="1" applyAlignment="1">
      <alignment wrapText="1"/>
    </xf>
    <xf numFmtId="49" fontId="3" fillId="6" borderId="3" xfId="20" applyNumberFormat="1" applyFont="1" applyFill="1" applyBorder="1" applyAlignment="1">
      <alignment horizontal="center" vertical="center" wrapText="1"/>
      <protection/>
    </xf>
    <xf numFmtId="49" fontId="3" fillId="6" borderId="17" xfId="20" applyNumberFormat="1" applyFont="1" applyFill="1" applyBorder="1" applyAlignment="1">
      <alignment horizontal="center" vertical="center"/>
      <protection/>
    </xf>
    <xf numFmtId="0" fontId="0" fillId="6" borderId="3" xfId="0" applyFont="1" applyFill="1" applyBorder="1" applyAlignment="1">
      <alignment horizontal="center"/>
    </xf>
    <xf numFmtId="0" fontId="0" fillId="7" borderId="3" xfId="0" applyFill="1" applyBorder="1"/>
    <xf numFmtId="0" fontId="5" fillId="4" borderId="3" xfId="20" applyFont="1" applyFill="1" applyBorder="1" applyAlignment="1">
      <alignment horizontal="center" vertical="center" wrapText="1"/>
      <protection/>
    </xf>
    <xf numFmtId="0" fontId="0" fillId="6" borderId="6" xfId="0" applyFont="1" applyFill="1" applyBorder="1"/>
    <xf numFmtId="0" fontId="0" fillId="6" borderId="3" xfId="0" applyFont="1" applyFill="1" applyBorder="1"/>
    <xf numFmtId="49" fontId="3" fillId="6" borderId="17" xfId="20" applyNumberFormat="1" applyFont="1" applyFill="1" applyBorder="1" applyAlignment="1">
      <alignment horizontal="center" vertical="center" wrapText="1"/>
      <protection/>
    </xf>
    <xf numFmtId="0" fontId="0" fillId="6" borderId="3" xfId="0" applyFont="1" applyFill="1" applyBorder="1" applyAlignment="1">
      <alignment horizontal="center"/>
    </xf>
    <xf numFmtId="0" fontId="12" fillId="6" borderId="3" xfId="0" applyFont="1" applyFill="1" applyBorder="1"/>
    <xf numFmtId="49" fontId="3" fillId="6" borderId="3" xfId="20" applyNumberFormat="1" applyFont="1" applyFill="1" applyBorder="1" applyAlignment="1">
      <alignment horizontal="center" vertical="center"/>
      <protection/>
    </xf>
    <xf numFmtId="0" fontId="12" fillId="6" borderId="3" xfId="0" applyFont="1" applyFill="1" applyBorder="1" applyAlignment="1">
      <alignment wrapText="1"/>
    </xf>
    <xf numFmtId="16" fontId="0" fillId="7" borderId="3" xfId="0" applyNumberFormat="1" applyFill="1" applyBorder="1"/>
    <xf numFmtId="0" fontId="0" fillId="6" borderId="3" xfId="0" applyFont="1" applyFill="1" applyBorder="1" applyAlignment="1">
      <alignment horizontal="center" wrapText="1"/>
    </xf>
    <xf numFmtId="0" fontId="13" fillId="8" borderId="27" xfId="0" applyFont="1" applyFill="1" applyBorder="1" applyAlignment="1">
      <alignment horizontal="justify" vertical="center" wrapText="1"/>
    </xf>
    <xf numFmtId="0" fontId="14" fillId="9" borderId="28" xfId="0" applyFont="1" applyFill="1" applyBorder="1" applyAlignment="1">
      <alignment horizontal="justify" vertical="center" wrapText="1"/>
    </xf>
    <xf numFmtId="0" fontId="14" fillId="10" borderId="29" xfId="0" applyFont="1" applyFill="1" applyBorder="1" applyAlignment="1">
      <alignment horizontal="justify" vertical="center" wrapText="1"/>
    </xf>
    <xf numFmtId="0" fontId="14" fillId="10" borderId="27" xfId="0" applyFont="1" applyFill="1" applyBorder="1" applyAlignment="1">
      <alignment horizontal="justify" vertical="center" wrapText="1"/>
    </xf>
    <xf numFmtId="0" fontId="14" fillId="9" borderId="30" xfId="0" applyFont="1" applyFill="1" applyBorder="1" applyAlignment="1">
      <alignment horizontal="justify" vertical="center" wrapText="1"/>
    </xf>
    <xf numFmtId="0" fontId="14" fillId="10" borderId="29" xfId="0" applyFont="1" applyFill="1" applyBorder="1" applyAlignment="1">
      <alignment horizontal="center" vertical="center" wrapText="1"/>
    </xf>
    <xf numFmtId="0" fontId="0" fillId="6" borderId="6" xfId="0" applyFont="1" applyFill="1" applyBorder="1" applyAlignment="1">
      <alignment horizontal="left"/>
    </xf>
    <xf numFmtId="0" fontId="0" fillId="6" borderId="3" xfId="0" applyFont="1" applyFill="1" applyBorder="1" applyAlignment="1">
      <alignment horizontal="left"/>
    </xf>
    <xf numFmtId="0" fontId="0" fillId="6" borderId="3" xfId="0" applyFont="1" applyFill="1" applyBorder="1" applyAlignment="1">
      <alignment horizontal="left"/>
    </xf>
    <xf numFmtId="0" fontId="15" fillId="6" borderId="3" xfId="0" applyFont="1" applyFill="1" applyBorder="1" applyAlignment="1">
      <alignment wrapText="1"/>
    </xf>
    <xf numFmtId="0" fontId="14" fillId="10" borderId="27" xfId="0" applyFont="1" applyFill="1" applyBorder="1" applyAlignment="1">
      <alignment horizontal="center" vertical="center" wrapText="1"/>
    </xf>
    <xf numFmtId="17" fontId="0" fillId="0" borderId="0" xfId="0" applyNumberFormat="1"/>
    <xf numFmtId="16" fontId="0" fillId="0" borderId="0" xfId="0" applyNumberFormat="1"/>
    <xf numFmtId="0" fontId="0" fillId="3" borderId="0" xfId="0" applyFont="1" applyFill="1"/>
    <xf numFmtId="0" fontId="0" fillId="7" borderId="0" xfId="0" applyFont="1" applyFill="1"/>
    <xf numFmtId="0" fontId="0" fillId="7" borderId="0" xfId="0" applyFont="1" applyFill="1"/>
    <xf numFmtId="0" fontId="0" fillId="11" borderId="0" xfId="0" applyFont="1" applyFill="1"/>
    <xf numFmtId="0" fontId="0" fillId="11" borderId="0" xfId="0" applyFont="1" applyFill="1"/>
    <xf numFmtId="0" fontId="0" fillId="12" borderId="0" xfId="0" applyFont="1" applyFill="1"/>
    <xf numFmtId="0" fontId="0" fillId="13" borderId="0" xfId="0" applyFont="1" applyFill="1"/>
    <xf numFmtId="0" fontId="0" fillId="5" borderId="0" xfId="0" applyFont="1" applyFill="1"/>
    <xf numFmtId="0" fontId="0" fillId="14" borderId="0" xfId="0" applyFont="1" applyFill="1"/>
    <xf numFmtId="0" fontId="0" fillId="15" borderId="0" xfId="0" applyFont="1" applyFill="1"/>
    <xf numFmtId="0" fontId="14" fillId="10" borderId="31" xfId="0" applyFont="1" applyFill="1" applyBorder="1" applyAlignment="1">
      <alignment horizontal="justify" vertical="center" wrapText="1"/>
    </xf>
    <xf numFmtId="0" fontId="14" fillId="10" borderId="31" xfId="0" applyFont="1" applyFill="1" applyBorder="1" applyAlignment="1">
      <alignment horizontal="center" vertical="center" wrapText="1"/>
    </xf>
    <xf numFmtId="0" fontId="14" fillId="10" borderId="32" xfId="0" applyFont="1" applyFill="1" applyBorder="1" applyAlignment="1">
      <alignment horizontal="center" vertical="center" wrapText="1"/>
    </xf>
    <xf numFmtId="0" fontId="16" fillId="10" borderId="31" xfId="0" applyFont="1" applyFill="1" applyBorder="1" applyAlignment="1">
      <alignment horizontal="center" vertical="center" wrapText="1"/>
    </xf>
    <xf numFmtId="0" fontId="0" fillId="6" borderId="21" xfId="0" applyFont="1" applyFill="1" applyBorder="1"/>
    <xf numFmtId="0" fontId="0" fillId="6" borderId="20" xfId="0" applyFont="1" applyFill="1" applyBorder="1"/>
    <xf numFmtId="0" fontId="0" fillId="6" borderId="23" xfId="0" applyFont="1" applyFill="1" applyBorder="1"/>
    <xf numFmtId="49" fontId="3" fillId="6" borderId="20" xfId="20" applyNumberFormat="1" applyFont="1" applyFill="1" applyBorder="1" applyAlignment="1">
      <alignment horizontal="center" vertical="center" wrapText="1"/>
      <protection/>
    </xf>
    <xf numFmtId="49" fontId="3" fillId="6" borderId="22" xfId="20" applyNumberFormat="1" applyFont="1" applyFill="1" applyBorder="1" applyAlignment="1">
      <alignment horizontal="center" vertical="center" wrapText="1"/>
      <protection/>
    </xf>
    <xf numFmtId="0" fontId="0" fillId="6" borderId="20" xfId="0" applyFont="1" applyFill="1" applyBorder="1" applyAlignment="1">
      <alignment horizontal="center"/>
    </xf>
    <xf numFmtId="0" fontId="17" fillId="3" borderId="3" xfId="0" applyFont="1" applyFill="1" applyBorder="1" applyAlignment="1">
      <alignment vertical="center" wrapText="1"/>
    </xf>
    <xf numFmtId="0" fontId="17" fillId="3" borderId="3" xfId="0" applyFont="1" applyFill="1" applyBorder="1" applyAlignment="1">
      <alignment wrapText="1"/>
    </xf>
    <xf numFmtId="0" fontId="0" fillId="6" borderId="6" xfId="0" applyFont="1" applyFill="1" applyBorder="1"/>
    <xf numFmtId="16" fontId="0" fillId="6" borderId="3" xfId="0" applyNumberFormat="1" applyFont="1" applyFill="1" applyBorder="1" applyAlignment="1">
      <alignment horizontal="center" vertical="center" wrapText="1"/>
    </xf>
    <xf numFmtId="0" fontId="0" fillId="6" borderId="17" xfId="0" applyFont="1" applyFill="1" applyBorder="1" applyAlignment="1">
      <alignment horizontal="center" vertical="center"/>
    </xf>
    <xf numFmtId="0" fontId="11" fillId="6" borderId="3" xfId="0" applyFont="1" applyFill="1" applyBorder="1" applyAlignment="1">
      <alignment horizontal="center" vertical="center"/>
    </xf>
    <xf numFmtId="0" fontId="11" fillId="6" borderId="17" xfId="0" applyFont="1" applyFill="1" applyBorder="1" applyAlignment="1">
      <alignment horizontal="center" vertical="center"/>
    </xf>
    <xf numFmtId="0" fontId="0" fillId="6" borderId="3" xfId="0" applyFill="1" applyBorder="1"/>
    <xf numFmtId="0" fontId="12" fillId="6" borderId="20" xfId="0" applyFont="1" applyFill="1" applyBorder="1" applyAlignment="1">
      <alignment wrapText="1"/>
    </xf>
    <xf numFmtId="0" fontId="0" fillId="0" borderId="0" xfId="0" applyFont="1" applyFill="1" applyAlignment="1">
      <alignment horizontal="center"/>
    </xf>
    <xf numFmtId="0" fontId="0" fillId="7" borderId="0" xfId="0" applyFont="1" applyFill="1" applyAlignment="1">
      <alignment horizontal="center"/>
    </xf>
    <xf numFmtId="0" fontId="0" fillId="7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0" fillId="12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13" borderId="0" xfId="0" applyFont="1" applyFill="1" applyAlignment="1">
      <alignment horizontal="center"/>
    </xf>
    <xf numFmtId="0" fontId="19" fillId="4" borderId="31" xfId="0" applyFont="1" applyFill="1" applyBorder="1" applyAlignment="1">
      <alignment horizontal="center" vertical="center"/>
    </xf>
    <xf numFmtId="0" fontId="0" fillId="13" borderId="6" xfId="0" applyFont="1" applyFill="1" applyBorder="1"/>
    <xf numFmtId="0" fontId="0" fillId="13" borderId="3" xfId="0" applyFont="1" applyFill="1" applyBorder="1"/>
    <xf numFmtId="0" fontId="0" fillId="13" borderId="3" xfId="0" applyFont="1" applyFill="1" applyBorder="1"/>
    <xf numFmtId="49" fontId="3" fillId="13" borderId="3" xfId="20" applyNumberFormat="1" applyFont="1" applyFill="1" applyBorder="1" applyAlignment="1">
      <alignment horizontal="center" vertical="center" wrapText="1"/>
      <protection/>
    </xf>
    <xf numFmtId="49" fontId="3" fillId="13" borderId="17" xfId="20" applyNumberFormat="1" applyFont="1" applyFill="1" applyBorder="1" applyAlignment="1">
      <alignment horizontal="center" vertical="center" wrapText="1"/>
      <protection/>
    </xf>
    <xf numFmtId="0" fontId="0" fillId="13" borderId="3" xfId="0" applyFont="1" applyFill="1" applyBorder="1" applyAlignment="1">
      <alignment horizontal="center"/>
    </xf>
    <xf numFmtId="0" fontId="0" fillId="13" borderId="3" xfId="0" applyFont="1" applyFill="1" applyBorder="1" applyAlignment="1">
      <alignment wrapText="1"/>
    </xf>
    <xf numFmtId="0" fontId="0" fillId="16" borderId="0" xfId="0" applyFont="1" applyFill="1" applyAlignment="1">
      <alignment horizontal="center"/>
    </xf>
    <xf numFmtId="0" fontId="0" fillId="0" borderId="3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horizontal="center" vertical="center"/>
    </xf>
    <xf numFmtId="0" fontId="0" fillId="17" borderId="3" xfId="0" applyFont="1" applyFill="1" applyBorder="1"/>
    <xf numFmtId="0" fontId="8" fillId="17" borderId="3" xfId="0" applyFont="1" applyFill="1" applyBorder="1" applyAlignment="1">
      <alignment wrapText="1"/>
    </xf>
    <xf numFmtId="0" fontId="0" fillId="17" borderId="3" xfId="0" applyFont="1" applyFill="1" applyBorder="1"/>
    <xf numFmtId="0" fontId="0" fillId="17" borderId="3" xfId="0" applyFont="1" applyFill="1" applyBorder="1" applyAlignment="1">
      <alignment wrapText="1"/>
    </xf>
    <xf numFmtId="0" fontId="20" fillId="0" borderId="6" xfId="0" applyFont="1" applyFill="1" applyBorder="1"/>
    <xf numFmtId="0" fontId="20" fillId="0" borderId="3" xfId="0" applyFont="1" applyFill="1" applyBorder="1"/>
    <xf numFmtId="0" fontId="17" fillId="0" borderId="3" xfId="0" applyFont="1" applyFill="1" applyBorder="1" applyAlignment="1">
      <alignment wrapText="1"/>
    </xf>
    <xf numFmtId="0" fontId="17" fillId="0" borderId="3" xfId="0" applyFont="1" applyFill="1" applyBorder="1" applyAlignment="1">
      <alignment vertical="center" wrapText="1"/>
    </xf>
    <xf numFmtId="0" fontId="20" fillId="0" borderId="3" xfId="0" applyFont="1" applyFill="1" applyBorder="1" applyAlignment="1">
      <alignment wrapText="1"/>
    </xf>
    <xf numFmtId="0" fontId="20" fillId="0" borderId="6" xfId="0" applyFont="1" applyFill="1" applyBorder="1" applyAlignment="1">
      <alignment horizontal="left"/>
    </xf>
    <xf numFmtId="0" fontId="20" fillId="0" borderId="3" xfId="0" applyFont="1" applyFill="1" applyBorder="1" applyAlignment="1">
      <alignment horizontal="left"/>
    </xf>
    <xf numFmtId="0" fontId="8" fillId="0" borderId="3" xfId="0" applyFont="1" applyFill="1" applyBorder="1"/>
    <xf numFmtId="49" fontId="8" fillId="0" borderId="3" xfId="0" applyNumberFormat="1" applyFont="1" applyFill="1" applyBorder="1" applyAlignment="1">
      <alignment horizontal="center" vertical="center" wrapText="1"/>
    </xf>
    <xf numFmtId="0" fontId="8" fillId="0" borderId="20" xfId="0" applyFont="1" applyFill="1" applyBorder="1"/>
    <xf numFmtId="49" fontId="22" fillId="0" borderId="3" xfId="20" applyNumberFormat="1" applyFont="1" applyFill="1" applyBorder="1" applyAlignment="1">
      <alignment horizontal="center" vertical="center" wrapText="1"/>
      <protection/>
    </xf>
    <xf numFmtId="0" fontId="23" fillId="0" borderId="3" xfId="0" applyFont="1" applyFill="1" applyBorder="1"/>
    <xf numFmtId="0" fontId="23" fillId="0" borderId="3" xfId="0" applyFont="1" applyFill="1" applyBorder="1" applyAlignment="1">
      <alignment wrapText="1"/>
    </xf>
    <xf numFmtId="49" fontId="24" fillId="0" borderId="3" xfId="20" applyNumberFormat="1" applyFont="1" applyFill="1" applyBorder="1" applyAlignment="1">
      <alignment horizontal="center" vertical="center" wrapText="1"/>
      <protection/>
    </xf>
    <xf numFmtId="0" fontId="8" fillId="4" borderId="3" xfId="0" applyFont="1" applyFill="1" applyBorder="1"/>
    <xf numFmtId="0" fontId="8" fillId="0" borderId="3" xfId="0" applyFont="1" applyFill="1" applyBorder="1" applyAlignment="1">
      <alignment horizontal="left" wrapText="1"/>
    </xf>
    <xf numFmtId="0" fontId="23" fillId="0" borderId="3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horizontal="left"/>
    </xf>
    <xf numFmtId="0" fontId="8" fillId="4" borderId="3" xfId="0" applyFont="1" applyFill="1" applyBorder="1" applyAlignment="1">
      <alignment wrapText="1"/>
    </xf>
    <xf numFmtId="0" fontId="8" fillId="0" borderId="0" xfId="0" applyFont="1" applyAlignment="1">
      <alignment vertical="center"/>
    </xf>
    <xf numFmtId="0" fontId="0" fillId="4" borderId="0" xfId="0" applyFont="1" applyFill="1" applyBorder="1"/>
    <xf numFmtId="0" fontId="0" fillId="0" borderId="0" xfId="0" applyFont="1" applyFill="1" applyBorder="1" applyAlignment="1">
      <alignment horizontal="center"/>
    </xf>
    <xf numFmtId="0" fontId="5" fillId="4" borderId="9" xfId="20" applyFont="1" applyFill="1" applyBorder="1" applyAlignment="1">
      <alignment horizontal="center" vertical="center" wrapText="1"/>
      <protection/>
    </xf>
    <xf numFmtId="0" fontId="5" fillId="4" borderId="4" xfId="20" applyFont="1" applyFill="1" applyBorder="1" applyAlignment="1">
      <alignment horizontal="center" vertical="center" wrapText="1"/>
      <protection/>
    </xf>
    <xf numFmtId="0" fontId="5" fillId="4" borderId="10" xfId="20" applyFont="1" applyFill="1" applyBorder="1" applyAlignment="1">
      <alignment horizontal="center" vertical="center" wrapText="1"/>
      <protection/>
    </xf>
    <xf numFmtId="0" fontId="0" fillId="0" borderId="7" xfId="0" applyFont="1" applyFill="1" applyBorder="1"/>
    <xf numFmtId="0" fontId="0" fillId="0" borderId="8" xfId="0" applyFont="1" applyFill="1" applyBorder="1" applyAlignment="1">
      <alignment wrapText="1"/>
    </xf>
    <xf numFmtId="0" fontId="5" fillId="4" borderId="9" xfId="20" applyFont="1" applyFill="1" applyBorder="1" applyAlignment="1">
      <alignment horizontal="center" vertical="center"/>
      <protection/>
    </xf>
    <xf numFmtId="0" fontId="5" fillId="4" borderId="4" xfId="20" applyFont="1" applyFill="1" applyBorder="1" applyAlignment="1">
      <alignment horizontal="center" vertical="center"/>
      <protection/>
    </xf>
    <xf numFmtId="0" fontId="0" fillId="4" borderId="8" xfId="0" applyFont="1" applyFill="1" applyBorder="1"/>
    <xf numFmtId="49" fontId="0" fillId="0" borderId="8" xfId="0" applyNumberFormat="1" applyFont="1" applyFill="1" applyBorder="1"/>
    <xf numFmtId="0" fontId="0" fillId="0" borderId="5" xfId="0" applyFont="1" applyFill="1" applyBorder="1"/>
    <xf numFmtId="0" fontId="0" fillId="0" borderId="8" xfId="0" applyFont="1" applyFill="1" applyBorder="1" applyAlignment="1">
      <alignment horizontal="left" wrapText="1"/>
    </xf>
    <xf numFmtId="0" fontId="0" fillId="4" borderId="5" xfId="0" applyFont="1" applyFill="1" applyBorder="1"/>
    <xf numFmtId="0" fontId="20" fillId="0" borderId="7" xfId="0" applyFont="1" applyFill="1" applyBorder="1"/>
    <xf numFmtId="0" fontId="20" fillId="0" borderId="8" xfId="0" applyFont="1" applyFill="1" applyBorder="1"/>
    <xf numFmtId="0" fontId="19" fillId="4" borderId="10" xfId="0" applyFont="1" applyFill="1" applyBorder="1" applyAlignment="1">
      <alignment horizontal="center" vertical="center"/>
    </xf>
    <xf numFmtId="0" fontId="0" fillId="0" borderId="11" xfId="0" applyFont="1" applyFill="1" applyBorder="1"/>
    <xf numFmtId="0" fontId="0" fillId="4" borderId="7" xfId="0" applyFont="1" applyFill="1" applyBorder="1"/>
    <xf numFmtId="0" fontId="25" fillId="0" borderId="5" xfId="22" applyFill="1" applyBorder="1"/>
    <xf numFmtId="0" fontId="0" fillId="4" borderId="11" xfId="0" applyFont="1" applyFill="1" applyBorder="1"/>
    <xf numFmtId="0" fontId="25" fillId="0" borderId="11" xfId="22" applyFill="1" applyBorder="1"/>
    <xf numFmtId="0" fontId="0" fillId="0" borderId="5" xfId="0" applyFont="1" applyFill="1" applyBorder="1" applyAlignment="1">
      <alignment vertical="center"/>
    </xf>
    <xf numFmtId="0" fontId="6" fillId="0" borderId="8" xfId="0" applyFont="1" applyFill="1" applyBorder="1" applyAlignment="1">
      <alignment wrapText="1"/>
    </xf>
    <xf numFmtId="0" fontId="20" fillId="0" borderId="3" xfId="0" applyFont="1" applyFill="1" applyBorder="1" applyAlignment="1">
      <alignment horizontal="left" wrapText="1"/>
    </xf>
    <xf numFmtId="0" fontId="3" fillId="4" borderId="4" xfId="20" applyFont="1" applyFill="1" applyBorder="1" applyAlignment="1">
      <alignment vertical="center"/>
      <protection/>
    </xf>
    <xf numFmtId="0" fontId="26" fillId="4" borderId="33" xfId="20" applyFont="1" applyFill="1" applyBorder="1" applyAlignment="1">
      <alignment horizontal="center" vertical="center" wrapText="1"/>
      <protection/>
    </xf>
    <xf numFmtId="49" fontId="26" fillId="0" borderId="33" xfId="20" applyNumberFormat="1" applyFont="1" applyFill="1" applyBorder="1" applyAlignment="1">
      <alignment horizontal="center" vertical="center" wrapText="1"/>
      <protection/>
    </xf>
    <xf numFmtId="0" fontId="8" fillId="0" borderId="0" xfId="0" applyFont="1"/>
    <xf numFmtId="49" fontId="22" fillId="0" borderId="3" xfId="20" applyNumberFormat="1" applyFont="1" applyFill="1" applyBorder="1" applyAlignment="1">
      <alignment horizontal="center" vertical="center"/>
      <protection/>
    </xf>
    <xf numFmtId="49" fontId="22" fillId="0" borderId="20" xfId="20" applyNumberFormat="1" applyFont="1" applyFill="1" applyBorder="1" applyAlignment="1">
      <alignment horizontal="center" vertical="center" wrapText="1"/>
      <protection/>
    </xf>
    <xf numFmtId="0" fontId="8" fillId="4" borderId="3" xfId="0" applyFont="1" applyFill="1" applyBorder="1" applyAlignment="1">
      <alignment horizontal="left" wrapText="1"/>
    </xf>
    <xf numFmtId="49" fontId="22" fillId="0" borderId="17" xfId="20" applyNumberFormat="1" applyFont="1" applyFill="1" applyBorder="1" applyAlignment="1">
      <alignment horizontal="center" vertical="center"/>
      <protection/>
    </xf>
    <xf numFmtId="49" fontId="22" fillId="0" borderId="22" xfId="20" applyNumberFormat="1" applyFont="1" applyFill="1" applyBorder="1" applyAlignment="1">
      <alignment horizontal="center" vertical="center" wrapText="1"/>
      <protection/>
    </xf>
    <xf numFmtId="0" fontId="27" fillId="10" borderId="3" xfId="0" applyFont="1" applyFill="1" applyBorder="1" applyAlignment="1">
      <alignment vertical="center" wrapText="1"/>
    </xf>
    <xf numFmtId="49" fontId="22" fillId="0" borderId="17" xfId="20" applyNumberFormat="1" applyFont="1" applyFill="1" applyBorder="1" applyAlignment="1">
      <alignment horizontal="center" vertical="center" wrapText="1"/>
      <protection/>
    </xf>
    <xf numFmtId="0" fontId="27" fillId="10" borderId="33" xfId="0" applyFont="1" applyFill="1" applyBorder="1" applyAlignment="1">
      <alignment vertical="center" wrapText="1"/>
    </xf>
    <xf numFmtId="49" fontId="24" fillId="0" borderId="17" xfId="20" applyNumberFormat="1" applyFont="1" applyFill="1" applyBorder="1" applyAlignment="1">
      <alignment horizontal="center" vertical="center" wrapText="1"/>
      <protection/>
    </xf>
    <xf numFmtId="0" fontId="8" fillId="0" borderId="3" xfId="0" applyFont="1" applyBorder="1"/>
    <xf numFmtId="0" fontId="28" fillId="10" borderId="3" xfId="0" applyFont="1" applyFill="1" applyBorder="1" applyAlignment="1">
      <alignment horizontal="left" vertical="center" wrapText="1"/>
    </xf>
    <xf numFmtId="0" fontId="28" fillId="10" borderId="3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/>
    </xf>
    <xf numFmtId="0" fontId="28" fillId="10" borderId="33" xfId="0" applyFont="1" applyFill="1" applyBorder="1" applyAlignment="1">
      <alignment horizontal="center" vertical="center" wrapText="1"/>
    </xf>
    <xf numFmtId="49" fontId="24" fillId="0" borderId="3" xfId="20" applyNumberFormat="1" applyFont="1" applyFill="1" applyBorder="1" applyAlignment="1">
      <alignment horizontal="center" vertical="center"/>
      <protection/>
    </xf>
    <xf numFmtId="0" fontId="23" fillId="0" borderId="3" xfId="0" applyFont="1" applyFill="1" applyBorder="1" applyAlignment="1">
      <alignment vertical="center"/>
    </xf>
    <xf numFmtId="0" fontId="8" fillId="0" borderId="3" xfId="0" applyFont="1" applyBorder="1" applyAlignment="1">
      <alignment vertical="center"/>
    </xf>
    <xf numFmtId="49" fontId="8" fillId="0" borderId="17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vertical="center"/>
    </xf>
    <xf numFmtId="0" fontId="8" fillId="0" borderId="3" xfId="0" applyFont="1" applyBorder="1" applyAlignment="1">
      <alignment vertical="center" wrapText="1"/>
    </xf>
    <xf numFmtId="0" fontId="8" fillId="4" borderId="3" xfId="0" applyFont="1" applyFill="1" applyBorder="1" applyAlignment="1">
      <alignment vertical="center" wrapText="1"/>
    </xf>
    <xf numFmtId="0" fontId="8" fillId="4" borderId="3" xfId="0" applyFont="1" applyFill="1" applyBorder="1" applyAlignment="1">
      <alignment vertical="center"/>
    </xf>
    <xf numFmtId="0" fontId="8" fillId="4" borderId="3" xfId="0" applyFont="1" applyFill="1" applyBorder="1" applyAlignment="1">
      <alignment horizontal="left" vertical="center" wrapText="1"/>
    </xf>
    <xf numFmtId="0" fontId="28" fillId="10" borderId="33" xfId="0" applyFont="1" applyFill="1" applyBorder="1" applyAlignment="1">
      <alignment horizontal="left" vertical="center" wrapText="1"/>
    </xf>
    <xf numFmtId="49" fontId="22" fillId="0" borderId="23" xfId="20" applyNumberFormat="1" applyFont="1" applyFill="1" applyBorder="1" applyAlignment="1">
      <alignment horizontal="center" vertical="center" wrapText="1"/>
      <protection/>
    </xf>
    <xf numFmtId="49" fontId="8" fillId="0" borderId="23" xfId="0" applyNumberFormat="1" applyFont="1" applyFill="1" applyBorder="1" applyAlignment="1">
      <alignment horizontal="center" vertical="center"/>
    </xf>
    <xf numFmtId="49" fontId="22" fillId="0" borderId="26" xfId="20" applyNumberFormat="1" applyFont="1" applyFill="1" applyBorder="1" applyAlignment="1">
      <alignment horizontal="center" vertical="center" wrapText="1"/>
      <protection/>
    </xf>
    <xf numFmtId="49" fontId="22" fillId="0" borderId="20" xfId="20" applyNumberFormat="1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vertical="center"/>
      <protection/>
    </xf>
    <xf numFmtId="0" fontId="0" fillId="0" borderId="0" xfId="0" applyFont="1" applyFill="1" applyBorder="1" applyAlignment="1">
      <alignment horizontal="center"/>
    </xf>
    <xf numFmtId="0" fontId="5" fillId="0" borderId="1" xfId="20" applyFont="1" applyFill="1" applyBorder="1" applyAlignment="1">
      <alignment horizontal="center" vertical="center"/>
      <protection/>
    </xf>
    <xf numFmtId="0" fontId="5" fillId="0" borderId="2" xfId="20" applyFont="1" applyFill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30" fillId="0" borderId="3" xfId="0" applyFont="1" applyBorder="1" applyAlignment="1">
      <alignment horizontal="center" vertical="center"/>
    </xf>
    <xf numFmtId="0" fontId="30" fillId="0" borderId="3" xfId="0" applyFont="1" applyBorder="1" applyAlignment="1">
      <alignment horizontal="center" vertical="center" wrapText="1"/>
    </xf>
    <xf numFmtId="0" fontId="24" fillId="4" borderId="3" xfId="0" applyFont="1" applyFill="1" applyBorder="1" applyAlignment="1">
      <alignment horizontal="left"/>
    </xf>
    <xf numFmtId="0" fontId="24" fillId="4" borderId="3" xfId="0" applyFont="1" applyFill="1" applyBorder="1" applyAlignment="1">
      <alignment horizontal="center"/>
    </xf>
    <xf numFmtId="0" fontId="24" fillId="3" borderId="3" xfId="0" applyFont="1" applyFill="1" applyBorder="1" applyAlignment="1">
      <alignment horizontal="center"/>
    </xf>
    <xf numFmtId="0" fontId="24" fillId="3" borderId="3" xfId="0" applyFont="1" applyFill="1" applyBorder="1" applyAlignment="1">
      <alignment horizontal="left"/>
    </xf>
    <xf numFmtId="0" fontId="3" fillId="0" borderId="0" xfId="20" applyFont="1" applyFill="1" applyBorder="1" applyAlignment="1">
      <alignment vertical="center"/>
      <protection/>
    </xf>
    <xf numFmtId="0" fontId="3" fillId="0" borderId="2" xfId="20" applyFont="1" applyFill="1" applyBorder="1" applyAlignment="1">
      <alignment vertical="center"/>
      <protection/>
    </xf>
    <xf numFmtId="0" fontId="0" fillId="18" borderId="3" xfId="0" applyFont="1" applyFill="1" applyBorder="1"/>
    <xf numFmtId="0" fontId="0" fillId="0" borderId="0" xfId="0" applyFont="1" applyFill="1" applyBorder="1"/>
    <xf numFmtId="49" fontId="5" fillId="0" borderId="34" xfId="20" applyNumberFormat="1" applyFont="1" applyFill="1" applyBorder="1" applyAlignment="1">
      <alignment horizontal="center" vertical="center" wrapText="1"/>
      <protection/>
    </xf>
    <xf numFmtId="0" fontId="26" fillId="0" borderId="3" xfId="20" applyFont="1" applyFill="1" applyBorder="1" applyAlignment="1">
      <alignment horizontal="center" vertical="center"/>
      <protection/>
    </xf>
    <xf numFmtId="0" fontId="26" fillId="0" borderId="3" xfId="20" applyFont="1" applyFill="1" applyBorder="1" applyAlignment="1">
      <alignment horizontal="center" vertical="center" wrapText="1"/>
      <protection/>
    </xf>
    <xf numFmtId="49" fontId="26" fillId="0" borderId="3" xfId="20" applyNumberFormat="1" applyFont="1" applyFill="1" applyBorder="1" applyAlignment="1">
      <alignment horizontal="center" vertical="center"/>
      <protection/>
    </xf>
    <xf numFmtId="49" fontId="17" fillId="13" borderId="3" xfId="0" applyNumberFormat="1" applyFont="1" applyFill="1" applyBorder="1" applyAlignment="1">
      <alignment horizontal="center" vertical="center" wrapText="1"/>
    </xf>
    <xf numFmtId="49" fontId="17" fillId="3" borderId="3" xfId="0" applyNumberFormat="1" applyFont="1" applyFill="1" applyBorder="1" applyAlignment="1">
      <alignment horizontal="center" vertical="center" wrapText="1"/>
    </xf>
    <xf numFmtId="49" fontId="17" fillId="3" borderId="17" xfId="0" applyNumberFormat="1" applyFont="1" applyFill="1" applyBorder="1" applyAlignment="1">
      <alignment horizontal="center" vertical="center" wrapText="1"/>
    </xf>
    <xf numFmtId="49" fontId="6" fillId="13" borderId="3" xfId="0" applyNumberFormat="1" applyFont="1" applyFill="1" applyBorder="1" applyAlignment="1">
      <alignment horizontal="center" vertical="center" wrapText="1"/>
    </xf>
    <xf numFmtId="49" fontId="6" fillId="3" borderId="3" xfId="0" applyNumberFormat="1" applyFont="1" applyFill="1" applyBorder="1" applyAlignment="1">
      <alignment horizontal="center" vertical="center" wrapText="1"/>
    </xf>
    <xf numFmtId="49" fontId="6" fillId="3" borderId="17" xfId="0" applyNumberFormat="1" applyFont="1" applyFill="1" applyBorder="1" applyAlignment="1">
      <alignment horizontal="center" vertical="center" wrapText="1"/>
    </xf>
    <xf numFmtId="49" fontId="6" fillId="13" borderId="17" xfId="0" applyNumberFormat="1" applyFont="1" applyFill="1" applyBorder="1" applyAlignment="1">
      <alignment horizontal="center" vertical="center" wrapText="1"/>
    </xf>
    <xf numFmtId="49" fontId="33" fillId="13" borderId="3" xfId="20" applyNumberFormat="1" applyFont="1" applyFill="1" applyBorder="1" applyAlignment="1">
      <alignment horizontal="center" vertical="center" wrapText="1"/>
      <protection/>
    </xf>
    <xf numFmtId="49" fontId="33" fillId="3" borderId="3" xfId="20" applyNumberFormat="1" applyFont="1" applyFill="1" applyBorder="1" applyAlignment="1">
      <alignment horizontal="center" vertical="center" wrapText="1"/>
      <protection/>
    </xf>
    <xf numFmtId="49" fontId="33" fillId="3" borderId="17" xfId="20" applyNumberFormat="1" applyFont="1" applyFill="1" applyBorder="1" applyAlignment="1">
      <alignment horizontal="center" vertical="center" wrapText="1"/>
      <protection/>
    </xf>
    <xf numFmtId="49" fontId="33" fillId="13" borderId="17" xfId="20" applyNumberFormat="1" applyFont="1" applyFill="1" applyBorder="1" applyAlignment="1">
      <alignment horizontal="center" vertical="center" wrapText="1"/>
      <protection/>
    </xf>
    <xf numFmtId="49" fontId="18" fillId="13" borderId="3" xfId="20" applyNumberFormat="1" applyFont="1" applyFill="1" applyBorder="1" applyAlignment="1">
      <alignment horizontal="center" vertical="center" wrapText="1"/>
      <protection/>
    </xf>
    <xf numFmtId="49" fontId="18" fillId="3" borderId="3" xfId="20" applyNumberFormat="1" applyFont="1" applyFill="1" applyBorder="1" applyAlignment="1">
      <alignment horizontal="center" vertical="center" wrapText="1"/>
      <protection/>
    </xf>
    <xf numFmtId="49" fontId="18" fillId="3" borderId="17" xfId="20" applyNumberFormat="1" applyFont="1" applyFill="1" applyBorder="1" applyAlignment="1">
      <alignment horizontal="center" vertical="center" wrapText="1"/>
      <protection/>
    </xf>
    <xf numFmtId="0" fontId="18" fillId="13" borderId="21" xfId="20" applyFont="1" applyFill="1" applyBorder="1" applyAlignment="1">
      <alignment horizontal="center" vertical="center" wrapText="1"/>
      <protection/>
    </xf>
    <xf numFmtId="0" fontId="6" fillId="13" borderId="20" xfId="0" applyFont="1" applyFill="1" applyBorder="1" applyAlignment="1">
      <alignment horizontal="center" vertical="center"/>
    </xf>
    <xf numFmtId="49" fontId="18" fillId="3" borderId="3" xfId="20" applyNumberFormat="1" applyFont="1" applyFill="1" applyBorder="1" applyAlignment="1">
      <alignment horizontal="center" vertical="center"/>
      <protection/>
    </xf>
    <xf numFmtId="0" fontId="17" fillId="13" borderId="6" xfId="0" applyFont="1" applyFill="1" applyBorder="1" applyAlignment="1">
      <alignment horizontal="center"/>
    </xf>
    <xf numFmtId="0" fontId="17" fillId="13" borderId="3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13" borderId="6" xfId="0" applyFont="1" applyFill="1" applyBorder="1" applyAlignment="1">
      <alignment horizontal="center"/>
    </xf>
    <xf numFmtId="0" fontId="6" fillId="13" borderId="3" xfId="0" applyFont="1" applyFill="1" applyBorder="1" applyAlignment="1">
      <alignment horizontal="center"/>
    </xf>
    <xf numFmtId="0" fontId="6" fillId="13" borderId="3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17" fillId="13" borderId="3" xfId="0" applyFont="1" applyFill="1" applyBorder="1" applyAlignment="1">
      <alignment horizontal="center" wrapText="1"/>
    </xf>
    <xf numFmtId="0" fontId="6" fillId="13" borderId="3" xfId="0" applyFont="1" applyFill="1" applyBorder="1" applyAlignment="1">
      <alignment horizontal="center" vertical="center" wrapText="1"/>
    </xf>
    <xf numFmtId="49" fontId="6" fillId="13" borderId="3" xfId="0" applyNumberFormat="1" applyFont="1" applyFill="1" applyBorder="1" applyAlignment="1">
      <alignment horizontal="center" vertical="center"/>
    </xf>
    <xf numFmtId="49" fontId="18" fillId="13" borderId="17" xfId="20" applyNumberFormat="1" applyFont="1" applyFill="1" applyBorder="1" applyAlignment="1">
      <alignment horizontal="center" vertical="center" wrapText="1"/>
      <protection/>
    </xf>
    <xf numFmtId="0" fontId="0" fillId="18" borderId="3" xfId="0" applyFont="1" applyFill="1" applyBorder="1" applyAlignment="1">
      <alignment horizontal="center" vertical="center" wrapText="1"/>
    </xf>
    <xf numFmtId="0" fontId="9" fillId="18" borderId="3" xfId="0" applyFont="1" applyFill="1" applyBorder="1" applyAlignment="1">
      <alignment horizontal="center" vertical="center" wrapText="1"/>
    </xf>
    <xf numFmtId="0" fontId="6" fillId="18" borderId="3" xfId="0" applyFont="1" applyFill="1" applyBorder="1" applyAlignment="1">
      <alignment horizontal="center" vertical="center" wrapText="1"/>
    </xf>
    <xf numFmtId="0" fontId="6" fillId="18" borderId="3" xfId="0" applyFont="1" applyFill="1" applyBorder="1" applyAlignment="1">
      <alignment vertical="center"/>
    </xf>
    <xf numFmtId="49" fontId="0" fillId="0" borderId="20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0" fillId="0" borderId="21" xfId="0" applyFont="1" applyFill="1" applyBorder="1"/>
    <xf numFmtId="0" fontId="0" fillId="0" borderId="22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/>
    </xf>
    <xf numFmtId="49" fontId="21" fillId="0" borderId="3" xfId="20" applyNumberFormat="1" applyFont="1" applyFill="1" applyBorder="1" applyAlignment="1">
      <alignment horizontal="center" vertical="center" wrapText="1"/>
      <protection/>
    </xf>
    <xf numFmtId="49" fontId="21" fillId="0" borderId="17" xfId="20" applyNumberFormat="1" applyFont="1" applyFill="1" applyBorder="1" applyAlignment="1">
      <alignment horizontal="center" vertical="center" wrapText="1"/>
      <protection/>
    </xf>
    <xf numFmtId="0" fontId="20" fillId="0" borderId="17" xfId="0" applyFont="1" applyFill="1" applyBorder="1" applyAlignment="1">
      <alignment horizontal="center"/>
    </xf>
    <xf numFmtId="0" fontId="20" fillId="0" borderId="21" xfId="0" applyFont="1" applyFill="1" applyBorder="1"/>
    <xf numFmtId="0" fontId="20" fillId="0" borderId="20" xfId="0" applyFont="1" applyFill="1" applyBorder="1"/>
    <xf numFmtId="0" fontId="20" fillId="0" borderId="23" xfId="0" applyFont="1" applyFill="1" applyBorder="1"/>
    <xf numFmtId="49" fontId="21" fillId="0" borderId="20" xfId="20" applyNumberFormat="1" applyFont="1" applyFill="1" applyBorder="1" applyAlignment="1">
      <alignment horizontal="center" vertical="center" wrapText="1"/>
      <protection/>
    </xf>
    <xf numFmtId="49" fontId="21" fillId="0" borderId="22" xfId="20" applyNumberFormat="1" applyFont="1" applyFill="1" applyBorder="1" applyAlignment="1">
      <alignment horizontal="center" vertical="center" wrapText="1"/>
      <protection/>
    </xf>
    <xf numFmtId="0" fontId="20" fillId="0" borderId="22" xfId="0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horizontal="center" vertical="center"/>
    </xf>
    <xf numFmtId="49" fontId="21" fillId="0" borderId="3" xfId="20" applyNumberFormat="1" applyFont="1" applyFill="1" applyBorder="1" applyAlignment="1">
      <alignment horizontal="center" vertical="center"/>
      <protection/>
    </xf>
    <xf numFmtId="0" fontId="0" fillId="0" borderId="17" xfId="0" applyFont="1" applyFill="1" applyBorder="1" applyAlignment="1">
      <alignment horizontal="center"/>
    </xf>
    <xf numFmtId="0" fontId="0" fillId="0" borderId="3" xfId="0" applyFont="1" applyFill="1" applyBorder="1" applyAlignment="1">
      <alignment vertical="center"/>
    </xf>
    <xf numFmtId="0" fontId="0" fillId="0" borderId="3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center" vertical="center"/>
    </xf>
    <xf numFmtId="16" fontId="29" fillId="0" borderId="17" xfId="0" applyNumberFormat="1" applyFont="1" applyFill="1" applyBorder="1" applyAlignment="1">
      <alignment horizontal="center" vertical="center" wrapText="1"/>
    </xf>
    <xf numFmtId="0" fontId="0" fillId="0" borderId="33" xfId="0" applyFont="1" applyFill="1" applyBorder="1"/>
    <xf numFmtId="0" fontId="11" fillId="0" borderId="33" xfId="0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0" fontId="0" fillId="0" borderId="33" xfId="0" applyFill="1" applyBorder="1"/>
    <xf numFmtId="0" fontId="11" fillId="0" borderId="3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wrapText="1"/>
    </xf>
    <xf numFmtId="0" fontId="11" fillId="0" borderId="35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11" fillId="0" borderId="20" xfId="0" applyFont="1" applyFill="1" applyBorder="1"/>
    <xf numFmtId="0" fontId="11" fillId="0" borderId="20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 wrapText="1"/>
    </xf>
    <xf numFmtId="0" fontId="0" fillId="0" borderId="20" xfId="0" applyFill="1" applyBorder="1"/>
    <xf numFmtId="0" fontId="3" fillId="0" borderId="21" xfId="20" applyFont="1" applyFill="1" applyBorder="1" applyAlignment="1">
      <alignment horizontal="center" vertical="center" wrapText="1"/>
      <protection/>
    </xf>
    <xf numFmtId="0" fontId="3" fillId="0" borderId="20" xfId="20" applyFont="1" applyFill="1" applyBorder="1" applyAlignment="1">
      <alignment horizontal="left" vertical="center"/>
      <protection/>
    </xf>
    <xf numFmtId="0" fontId="3" fillId="0" borderId="3" xfId="20" applyFont="1" applyFill="1" applyBorder="1" applyAlignment="1">
      <alignment horizontal="left" vertical="center" wrapText="1"/>
      <protection/>
    </xf>
    <xf numFmtId="0" fontId="3" fillId="0" borderId="3" xfId="20" applyFont="1" applyFill="1" applyBorder="1" applyAlignment="1">
      <alignment horizontal="left" vertical="center"/>
      <protection/>
    </xf>
    <xf numFmtId="0" fontId="20" fillId="0" borderId="17" xfId="0" applyFont="1" applyFill="1" applyBorder="1"/>
    <xf numFmtId="0" fontId="0" fillId="17" borderId="3" xfId="0" applyFont="1" applyFill="1" applyBorder="1" applyAlignment="1">
      <alignment horizontal="left" wrapText="1"/>
    </xf>
    <xf numFmtId="0" fontId="0" fillId="17" borderId="3" xfId="0" applyFont="1" applyFill="1" applyBorder="1" applyAlignment="1">
      <alignment horizontal="left"/>
    </xf>
    <xf numFmtId="0" fontId="9" fillId="17" borderId="3" xfId="0" applyFont="1" applyFill="1" applyBorder="1" applyAlignment="1">
      <alignment horizontal="center" vertical="center" wrapText="1"/>
    </xf>
    <xf numFmtId="0" fontId="0" fillId="17" borderId="3" xfId="0" applyFont="1" applyFill="1" applyBorder="1" applyAlignment="1">
      <alignment horizontal="center" vertical="center" wrapText="1"/>
    </xf>
    <xf numFmtId="0" fontId="3" fillId="17" borderId="21" xfId="20" applyFont="1" applyFill="1" applyBorder="1" applyAlignment="1">
      <alignment horizontal="center" vertical="center" wrapText="1"/>
      <protection/>
    </xf>
    <xf numFmtId="0" fontId="20" fillId="17" borderId="3" xfId="0" applyFont="1" applyFill="1" applyBorder="1"/>
    <xf numFmtId="0" fontId="20" fillId="17" borderId="3" xfId="0" applyFont="1" applyFill="1" applyBorder="1" applyAlignment="1">
      <alignment wrapText="1"/>
    </xf>
    <xf numFmtId="0" fontId="0" fillId="17" borderId="3" xfId="0" applyFont="1" applyFill="1" applyBorder="1" applyAlignment="1">
      <alignment vertical="center"/>
    </xf>
    <xf numFmtId="0" fontId="20" fillId="17" borderId="3" xfId="0" applyFont="1" applyFill="1" applyBorder="1" applyAlignment="1">
      <alignment horizontal="center" vertical="center"/>
    </xf>
    <xf numFmtId="0" fontId="20" fillId="17" borderId="17" xfId="0" applyFont="1" applyFill="1" applyBorder="1"/>
    <xf numFmtId="0" fontId="0" fillId="17" borderId="3" xfId="0" applyFont="1" applyFill="1" applyBorder="1" applyAlignment="1">
      <alignment horizontal="center" vertical="center"/>
    </xf>
    <xf numFmtId="49" fontId="0" fillId="17" borderId="3" xfId="0" applyNumberFormat="1" applyFont="1" applyFill="1" applyBorder="1" applyAlignment="1">
      <alignment horizontal="center" vertical="center" wrapText="1"/>
    </xf>
    <xf numFmtId="0" fontId="0" fillId="17" borderId="3" xfId="0" applyFont="1" applyFill="1" applyBorder="1" applyAlignment="1">
      <alignment horizontal="center"/>
    </xf>
    <xf numFmtId="0" fontId="20" fillId="17" borderId="6" xfId="0" applyFont="1" applyFill="1" applyBorder="1"/>
    <xf numFmtId="49" fontId="20" fillId="17" borderId="3" xfId="0" applyNumberFormat="1" applyFont="1" applyFill="1" applyBorder="1" applyAlignment="1">
      <alignment horizontal="center" vertical="center" wrapText="1"/>
    </xf>
    <xf numFmtId="49" fontId="20" fillId="17" borderId="17" xfId="0" applyNumberFormat="1" applyFont="1" applyFill="1" applyBorder="1" applyAlignment="1">
      <alignment horizontal="center" vertical="center" wrapText="1"/>
    </xf>
    <xf numFmtId="0" fontId="20" fillId="17" borderId="3" xfId="0" applyFont="1" applyFill="1" applyBorder="1" applyAlignment="1">
      <alignment horizontal="center"/>
    </xf>
    <xf numFmtId="0" fontId="0" fillId="17" borderId="6" xfId="0" applyFont="1" applyFill="1" applyBorder="1"/>
    <xf numFmtId="49" fontId="0" fillId="17" borderId="17" xfId="0" applyNumberFormat="1" applyFont="1" applyFill="1" applyBorder="1" applyAlignment="1">
      <alignment horizontal="center" vertical="center" wrapText="1"/>
    </xf>
    <xf numFmtId="49" fontId="3" fillId="17" borderId="3" xfId="20" applyNumberFormat="1" applyFont="1" applyFill="1" applyBorder="1" applyAlignment="1">
      <alignment horizontal="center" vertical="center" wrapText="1"/>
      <protection/>
    </xf>
    <xf numFmtId="49" fontId="3" fillId="17" borderId="17" xfId="20" applyNumberFormat="1" applyFont="1" applyFill="1" applyBorder="1" applyAlignment="1">
      <alignment horizontal="center" vertical="center" wrapText="1"/>
      <protection/>
    </xf>
    <xf numFmtId="0" fontId="0" fillId="17" borderId="17" xfId="0" applyFont="1" applyFill="1" applyBorder="1" applyAlignment="1">
      <alignment horizontal="center"/>
    </xf>
    <xf numFmtId="49" fontId="21" fillId="17" borderId="3" xfId="20" applyNumberFormat="1" applyFont="1" applyFill="1" applyBorder="1" applyAlignment="1">
      <alignment horizontal="center" vertical="center" wrapText="1"/>
      <protection/>
    </xf>
    <xf numFmtId="49" fontId="21" fillId="17" borderId="17" xfId="20" applyNumberFormat="1" applyFont="1" applyFill="1" applyBorder="1" applyAlignment="1">
      <alignment horizontal="center" vertical="center" wrapText="1"/>
      <protection/>
    </xf>
    <xf numFmtId="0" fontId="20" fillId="17" borderId="17" xfId="0" applyFont="1" applyFill="1" applyBorder="1" applyAlignment="1">
      <alignment horizontal="center"/>
    </xf>
    <xf numFmtId="49" fontId="0" fillId="17" borderId="0" xfId="0" applyNumberFormat="1" applyFont="1" applyFill="1" applyAlignment="1">
      <alignment horizontal="center" vertical="center"/>
    </xf>
    <xf numFmtId="49" fontId="3" fillId="17" borderId="3" xfId="20" applyNumberFormat="1" applyFont="1" applyFill="1" applyBorder="1" applyAlignment="1">
      <alignment horizontal="center" vertical="center"/>
      <protection/>
    </xf>
    <xf numFmtId="0" fontId="0" fillId="17" borderId="21" xfId="0" applyFont="1" applyFill="1" applyBorder="1"/>
    <xf numFmtId="0" fontId="0" fillId="17" borderId="20" xfId="0" applyFont="1" applyFill="1" applyBorder="1"/>
    <xf numFmtId="0" fontId="0" fillId="17" borderId="20" xfId="0" applyFont="1" applyFill="1" applyBorder="1"/>
    <xf numFmtId="49" fontId="3" fillId="17" borderId="20" xfId="20" applyNumberFormat="1" applyFont="1" applyFill="1" applyBorder="1" applyAlignment="1">
      <alignment horizontal="center" vertical="center" wrapText="1"/>
      <protection/>
    </xf>
    <xf numFmtId="49" fontId="3" fillId="17" borderId="22" xfId="20" applyNumberFormat="1" applyFont="1" applyFill="1" applyBorder="1" applyAlignment="1">
      <alignment horizontal="center" vertical="center" wrapText="1"/>
      <protection/>
    </xf>
    <xf numFmtId="0" fontId="0" fillId="17" borderId="22" xfId="0" applyFont="1" applyFill="1" applyBorder="1" applyAlignment="1">
      <alignment horizontal="center"/>
    </xf>
    <xf numFmtId="0" fontId="0" fillId="17" borderId="20" xfId="0" applyFont="1" applyFill="1" applyBorder="1" applyAlignment="1">
      <alignment horizontal="center" vertical="center"/>
    </xf>
    <xf numFmtId="49" fontId="0" fillId="17" borderId="3" xfId="0" applyNumberFormat="1" applyFont="1" applyFill="1" applyBorder="1" applyAlignment="1">
      <alignment horizontal="center" vertical="center"/>
    </xf>
    <xf numFmtId="0" fontId="6" fillId="17" borderId="3" xfId="0" applyFont="1" applyFill="1" applyBorder="1" applyAlignment="1">
      <alignment horizontal="center" vertical="center" wrapText="1"/>
    </xf>
    <xf numFmtId="0" fontId="6" fillId="17" borderId="3" xfId="0" applyFont="1" applyFill="1" applyBorder="1" applyAlignment="1">
      <alignment vertical="center" wrapText="1"/>
    </xf>
    <xf numFmtId="0" fontId="6" fillId="17" borderId="3" xfId="0" applyFont="1" applyFill="1" applyBorder="1"/>
    <xf numFmtId="0" fontId="17" fillId="17" borderId="3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49" fontId="6" fillId="5" borderId="3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6" fillId="5" borderId="3" xfId="0" applyFont="1" applyFill="1" applyBorder="1"/>
    <xf numFmtId="0" fontId="6" fillId="3" borderId="3" xfId="0" applyFont="1" applyFill="1" applyBorder="1"/>
    <xf numFmtId="49" fontId="3" fillId="3" borderId="3" xfId="20" applyNumberFormat="1" applyFont="1" applyFill="1" applyBorder="1" applyAlignment="1">
      <alignment horizontal="center" vertical="center" wrapText="1"/>
      <protection/>
    </xf>
    <xf numFmtId="0" fontId="6" fillId="5" borderId="3" xfId="0" applyFont="1" applyFill="1" applyBorder="1" applyAlignment="1">
      <alignment horizontal="center"/>
    </xf>
    <xf numFmtId="0" fontId="0" fillId="3" borderId="6" xfId="0" applyFont="1" applyFill="1" applyBorder="1"/>
    <xf numFmtId="0" fontId="0" fillId="3" borderId="3" xfId="0" applyFont="1" applyFill="1" applyBorder="1"/>
    <xf numFmtId="0" fontId="0" fillId="3" borderId="3" xfId="0" applyFont="1" applyFill="1" applyBorder="1"/>
    <xf numFmtId="49" fontId="3" fillId="3" borderId="17" xfId="20" applyNumberFormat="1" applyFont="1" applyFill="1" applyBorder="1" applyAlignment="1">
      <alignment horizontal="center" vertical="center" wrapText="1"/>
      <protection/>
    </xf>
    <xf numFmtId="0" fontId="0" fillId="3" borderId="17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left" wrapText="1"/>
    </xf>
    <xf numFmtId="49" fontId="0" fillId="3" borderId="3" xfId="0" applyNumberFormat="1" applyFont="1" applyFill="1" applyBorder="1"/>
    <xf numFmtId="49" fontId="0" fillId="3" borderId="3" xfId="0" applyNumberFormat="1" applyFont="1" applyFill="1" applyBorder="1" applyAlignment="1">
      <alignment horizontal="center" vertical="center" wrapText="1"/>
    </xf>
    <xf numFmtId="49" fontId="0" fillId="3" borderId="17" xfId="0" applyNumberFormat="1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/>
    </xf>
    <xf numFmtId="0" fontId="0" fillId="16" borderId="6" xfId="0" applyFont="1" applyFill="1" applyBorder="1"/>
    <xf numFmtId="0" fontId="0" fillId="16" borderId="3" xfId="0" applyFont="1" applyFill="1" applyBorder="1"/>
    <xf numFmtId="49" fontId="3" fillId="16" borderId="3" xfId="20" applyNumberFormat="1" applyFont="1" applyFill="1" applyBorder="1" applyAlignment="1">
      <alignment horizontal="center" vertical="center" wrapText="1"/>
      <protection/>
    </xf>
    <xf numFmtId="49" fontId="3" fillId="16" borderId="17" xfId="20" applyNumberFormat="1" applyFont="1" applyFill="1" applyBorder="1" applyAlignment="1">
      <alignment horizontal="center" vertical="center" wrapText="1"/>
      <protection/>
    </xf>
    <xf numFmtId="16" fontId="0" fillId="16" borderId="3" xfId="0" applyNumberFormat="1" applyFont="1" applyFill="1" applyBorder="1" applyAlignment="1">
      <alignment horizontal="center" vertical="center" wrapText="1"/>
    </xf>
    <xf numFmtId="0" fontId="0" fillId="16" borderId="3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16" fontId="0" fillId="3" borderId="3" xfId="0" applyNumberFormat="1" applyFont="1" applyFill="1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/>
    </xf>
    <xf numFmtId="0" fontId="0" fillId="3" borderId="3" xfId="0" applyFont="1" applyFill="1" applyBorder="1" applyAlignment="1">
      <alignment wrapText="1"/>
    </xf>
    <xf numFmtId="0" fontId="0" fillId="3" borderId="21" xfId="0" applyFont="1" applyFill="1" applyBorder="1"/>
    <xf numFmtId="0" fontId="0" fillId="3" borderId="20" xfId="0" applyFont="1" applyFill="1" applyBorder="1"/>
    <xf numFmtId="0" fontId="0" fillId="3" borderId="20" xfId="0" applyFont="1" applyFill="1" applyBorder="1"/>
    <xf numFmtId="49" fontId="3" fillId="3" borderId="20" xfId="20" applyNumberFormat="1" applyFont="1" applyFill="1" applyBorder="1" applyAlignment="1">
      <alignment horizontal="center" vertical="center" wrapText="1"/>
      <protection/>
    </xf>
    <xf numFmtId="49" fontId="3" fillId="3" borderId="22" xfId="20" applyNumberFormat="1" applyFont="1" applyFill="1" applyBorder="1" applyAlignment="1">
      <alignment horizontal="center" vertical="center" wrapText="1"/>
      <protection/>
    </xf>
    <xf numFmtId="0" fontId="0" fillId="3" borderId="22" xfId="0" applyFont="1" applyFill="1" applyBorder="1" applyAlignment="1">
      <alignment horizontal="center"/>
    </xf>
    <xf numFmtId="0" fontId="0" fillId="3" borderId="20" xfId="0" applyFont="1" applyFill="1" applyBorder="1" applyAlignment="1">
      <alignment horizontal="center" vertical="center"/>
    </xf>
    <xf numFmtId="16" fontId="0" fillId="3" borderId="3" xfId="0" applyNumberFormat="1" applyFont="1" applyFill="1" applyBorder="1" applyAlignment="1">
      <alignment horizontal="center" vertical="center"/>
    </xf>
    <xf numFmtId="49" fontId="0" fillId="3" borderId="3" xfId="0" applyNumberFormat="1" applyFont="1" applyFill="1" applyBorder="1" applyAlignment="1">
      <alignment horizontal="center" vertical="center"/>
    </xf>
    <xf numFmtId="0" fontId="0" fillId="16" borderId="17" xfId="0" applyFont="1" applyFill="1" applyBorder="1" applyAlignment="1">
      <alignment horizontal="center" vertical="center"/>
    </xf>
    <xf numFmtId="49" fontId="3" fillId="0" borderId="0" xfId="20" applyNumberFormat="1" applyFont="1" applyFill="1" applyBorder="1" applyAlignment="1">
      <alignment horizontal="center" vertical="center" wrapText="1"/>
      <protection/>
    </xf>
    <xf numFmtId="0" fontId="0" fillId="16" borderId="3" xfId="0" applyFont="1" applyFill="1" applyBorder="1" applyAlignment="1">
      <alignment horizontal="center" vertical="center"/>
    </xf>
    <xf numFmtId="0" fontId="0" fillId="3" borderId="0" xfId="0" applyFont="1" applyFill="1"/>
    <xf numFmtId="0" fontId="0" fillId="17" borderId="0" xfId="0" applyFont="1" applyFill="1"/>
    <xf numFmtId="0" fontId="0" fillId="19" borderId="3" xfId="0" applyFont="1" applyFill="1" applyBorder="1" applyAlignment="1">
      <alignment horizontal="center" vertical="center"/>
    </xf>
    <xf numFmtId="0" fontId="0" fillId="19" borderId="0" xfId="0" applyFont="1" applyFill="1"/>
    <xf numFmtId="0" fontId="0" fillId="20" borderId="0" xfId="0" applyFont="1" applyFill="1"/>
    <xf numFmtId="49" fontId="3" fillId="21" borderId="3" xfId="20" applyNumberFormat="1" applyFont="1" applyFill="1" applyBorder="1" applyAlignment="1">
      <alignment horizontal="center" vertical="center" wrapText="1"/>
      <protection/>
    </xf>
    <xf numFmtId="0" fontId="0" fillId="13" borderId="0" xfId="0" applyFont="1" applyFill="1"/>
    <xf numFmtId="49" fontId="3" fillId="22" borderId="3" xfId="20" applyNumberFormat="1" applyFont="1" applyFill="1" applyBorder="1" applyAlignment="1">
      <alignment horizontal="center" vertical="center" wrapText="1"/>
      <protection/>
    </xf>
    <xf numFmtId="49" fontId="0" fillId="22" borderId="3" xfId="0" applyNumberFormat="1" applyFont="1" applyFill="1" applyBorder="1" applyAlignment="1">
      <alignment horizontal="center" vertical="center" wrapText="1"/>
    </xf>
    <xf numFmtId="49" fontId="0" fillId="16" borderId="3" xfId="0" applyNumberFormat="1" applyFont="1" applyFill="1" applyBorder="1"/>
    <xf numFmtId="0" fontId="0" fillId="16" borderId="0" xfId="0" applyFont="1" applyFill="1"/>
    <xf numFmtId="49" fontId="0" fillId="22" borderId="20" xfId="0" applyNumberFormat="1" applyFont="1" applyFill="1" applyBorder="1" applyAlignment="1">
      <alignment horizontal="center" vertical="center" wrapText="1"/>
    </xf>
    <xf numFmtId="0" fontId="0" fillId="20" borderId="3" xfId="0" applyFont="1" applyFill="1" applyBorder="1" applyAlignment="1">
      <alignment horizontal="center" vertical="center"/>
    </xf>
    <xf numFmtId="0" fontId="0" fillId="13" borderId="3" xfId="0" applyFont="1" applyFill="1" applyBorder="1" applyAlignment="1">
      <alignment horizontal="center" vertical="center"/>
    </xf>
    <xf numFmtId="0" fontId="0" fillId="19" borderId="20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20" xfId="0" applyFont="1" applyFill="1" applyBorder="1" applyAlignment="1">
      <alignment wrapText="1"/>
    </xf>
    <xf numFmtId="49" fontId="0" fillId="3" borderId="20" xfId="0" applyNumberFormat="1" applyFont="1" applyFill="1" applyBorder="1" applyAlignment="1">
      <alignment horizontal="center" vertical="center" wrapText="1"/>
    </xf>
    <xf numFmtId="49" fontId="0" fillId="3" borderId="22" xfId="0" applyNumberFormat="1" applyFont="1" applyFill="1" applyBorder="1" applyAlignment="1">
      <alignment horizontal="center" vertical="center" wrapText="1"/>
    </xf>
    <xf numFmtId="0" fontId="0" fillId="3" borderId="22" xfId="0" applyFont="1" applyFill="1" applyBorder="1" applyAlignment="1">
      <alignment horizontal="center" vertical="center"/>
    </xf>
    <xf numFmtId="0" fontId="0" fillId="17" borderId="17" xfId="0" applyFont="1" applyFill="1" applyBorder="1" applyAlignment="1">
      <alignment horizontal="center" vertical="center"/>
    </xf>
    <xf numFmtId="0" fontId="0" fillId="19" borderId="6" xfId="0" applyFont="1" applyFill="1" applyBorder="1"/>
    <xf numFmtId="0" fontId="0" fillId="19" borderId="3" xfId="0" applyFont="1" applyFill="1" applyBorder="1"/>
    <xf numFmtId="0" fontId="0" fillId="19" borderId="3" xfId="0" applyFont="1" applyFill="1" applyBorder="1" applyAlignment="1">
      <alignment wrapText="1"/>
    </xf>
    <xf numFmtId="49" fontId="0" fillId="19" borderId="3" xfId="0" applyNumberFormat="1" applyFont="1" applyFill="1" applyBorder="1" applyAlignment="1">
      <alignment horizontal="center" vertical="center" wrapText="1"/>
    </xf>
    <xf numFmtId="49" fontId="0" fillId="19" borderId="17" xfId="0" applyNumberFormat="1" applyFont="1" applyFill="1" applyBorder="1" applyAlignment="1">
      <alignment horizontal="center" vertical="center" wrapText="1"/>
    </xf>
    <xf numFmtId="0" fontId="0" fillId="19" borderId="17" xfId="0" applyFont="1" applyFill="1" applyBorder="1" applyAlignment="1">
      <alignment horizontal="center" vertical="center"/>
    </xf>
    <xf numFmtId="49" fontId="3" fillId="19" borderId="3" xfId="20" applyNumberFormat="1" applyFont="1" applyFill="1" applyBorder="1" applyAlignment="1">
      <alignment horizontal="center" vertical="center" wrapText="1"/>
      <protection/>
    </xf>
    <xf numFmtId="49" fontId="3" fillId="19" borderId="17" xfId="20" applyNumberFormat="1" applyFont="1" applyFill="1" applyBorder="1" applyAlignment="1">
      <alignment horizontal="center" vertical="center" wrapText="1"/>
      <protection/>
    </xf>
    <xf numFmtId="0" fontId="20" fillId="19" borderId="6" xfId="0" applyFont="1" applyFill="1" applyBorder="1"/>
    <xf numFmtId="0" fontId="20" fillId="19" borderId="3" xfId="0" applyFont="1" applyFill="1" applyBorder="1"/>
    <xf numFmtId="49" fontId="21" fillId="19" borderId="3" xfId="20" applyNumberFormat="1" applyFont="1" applyFill="1" applyBorder="1" applyAlignment="1">
      <alignment horizontal="center" vertical="center" wrapText="1"/>
      <protection/>
    </xf>
    <xf numFmtId="49" fontId="21" fillId="19" borderId="17" xfId="20" applyNumberFormat="1" applyFont="1" applyFill="1" applyBorder="1" applyAlignment="1">
      <alignment horizontal="center" vertical="center" wrapText="1"/>
      <protection/>
    </xf>
    <xf numFmtId="0" fontId="20" fillId="19" borderId="17" xfId="0" applyFont="1" applyFill="1" applyBorder="1" applyAlignment="1">
      <alignment horizontal="center" vertical="center"/>
    </xf>
    <xf numFmtId="49" fontId="0" fillId="19" borderId="3" xfId="0" applyNumberFormat="1" applyFont="1" applyFill="1" applyBorder="1"/>
    <xf numFmtId="0" fontId="0" fillId="15" borderId="6" xfId="0" applyFont="1" applyFill="1" applyBorder="1"/>
    <xf numFmtId="0" fontId="0" fillId="15" borderId="3" xfId="0" applyFont="1" applyFill="1" applyBorder="1"/>
    <xf numFmtId="0" fontId="0" fillId="15" borderId="3" xfId="0" applyFont="1" applyFill="1" applyBorder="1" applyAlignment="1">
      <alignment wrapText="1"/>
    </xf>
    <xf numFmtId="49" fontId="0" fillId="15" borderId="3" xfId="0" applyNumberFormat="1" applyFont="1" applyFill="1" applyBorder="1" applyAlignment="1">
      <alignment horizontal="center" vertical="center" wrapText="1"/>
    </xf>
    <xf numFmtId="49" fontId="0" fillId="15" borderId="17" xfId="0" applyNumberFormat="1" applyFont="1" applyFill="1" applyBorder="1" applyAlignment="1">
      <alignment horizontal="center" vertical="center" wrapText="1"/>
    </xf>
    <xf numFmtId="0" fontId="0" fillId="15" borderId="17" xfId="0" applyFont="1" applyFill="1" applyBorder="1" applyAlignment="1">
      <alignment horizontal="center" vertical="center"/>
    </xf>
    <xf numFmtId="49" fontId="3" fillId="15" borderId="3" xfId="20" applyNumberFormat="1" applyFont="1" applyFill="1" applyBorder="1" applyAlignment="1">
      <alignment horizontal="center" vertical="center" wrapText="1"/>
      <protection/>
    </xf>
    <xf numFmtId="49" fontId="3" fillId="15" borderId="17" xfId="20" applyNumberFormat="1" applyFont="1" applyFill="1" applyBorder="1" applyAlignment="1">
      <alignment horizontal="center" vertical="center" wrapText="1"/>
      <protection/>
    </xf>
    <xf numFmtId="16" fontId="0" fillId="15" borderId="3" xfId="0" applyNumberFormat="1" applyFont="1" applyFill="1" applyBorder="1" applyAlignment="1">
      <alignment horizontal="center" vertical="center"/>
    </xf>
    <xf numFmtId="0" fontId="0" fillId="13" borderId="6" xfId="0" applyFont="1" applyFill="1" applyBorder="1"/>
    <xf numFmtId="0" fontId="0" fillId="13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21" fillId="21" borderId="3" xfId="20" applyNumberFormat="1" applyFont="1" applyFill="1" applyBorder="1" applyAlignment="1">
      <alignment horizontal="center" vertical="center" wrapText="1"/>
      <protection/>
    </xf>
    <xf numFmtId="16" fontId="0" fillId="0" borderId="0" xfId="0" applyNumberFormat="1" applyFont="1" applyFill="1"/>
    <xf numFmtId="0" fontId="0" fillId="0" borderId="0" xfId="0" applyFont="1" applyFill="1" applyBorder="1" applyAlignment="1">
      <alignment horizontal="center" vertical="center"/>
    </xf>
    <xf numFmtId="49" fontId="21" fillId="3" borderId="17" xfId="20" applyNumberFormat="1" applyFont="1" applyFill="1" applyBorder="1" applyAlignment="1">
      <alignment horizontal="center" vertical="center" wrapText="1"/>
      <protection/>
    </xf>
    <xf numFmtId="0" fontId="20" fillId="3" borderId="6" xfId="0" applyFont="1" applyFill="1" applyBorder="1"/>
    <xf numFmtId="0" fontId="20" fillId="3" borderId="3" xfId="0" applyFont="1" applyFill="1" applyBorder="1"/>
    <xf numFmtId="49" fontId="21" fillId="3" borderId="3" xfId="20" applyNumberFormat="1" applyFont="1" applyFill="1" applyBorder="1" applyAlignment="1">
      <alignment horizontal="center" vertical="center" wrapText="1"/>
      <protection/>
    </xf>
    <xf numFmtId="0" fontId="20" fillId="3" borderId="17" xfId="0" applyFont="1" applyFill="1" applyBorder="1" applyAlignment="1">
      <alignment horizontal="center"/>
    </xf>
    <xf numFmtId="0" fontId="20" fillId="3" borderId="3" xfId="0" applyFont="1" applyFill="1" applyBorder="1" applyAlignment="1">
      <alignment horizontal="center" vertical="center"/>
    </xf>
    <xf numFmtId="49" fontId="0" fillId="16" borderId="3" xfId="0" applyNumberFormat="1" applyFont="1" applyFill="1" applyBorder="1" applyAlignment="1">
      <alignment horizontal="center" vertical="center" wrapText="1"/>
    </xf>
    <xf numFmtId="49" fontId="5" fillId="0" borderId="0" xfId="20" applyNumberFormat="1" applyFont="1" applyFill="1" applyBorder="1" applyAlignment="1">
      <alignment horizontal="center" vertical="center" wrapText="1"/>
      <protection/>
    </xf>
    <xf numFmtId="0" fontId="0" fillId="16" borderId="0" xfId="0" applyFont="1" applyFill="1"/>
    <xf numFmtId="0" fontId="2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wrapText="1"/>
    </xf>
    <xf numFmtId="49" fontId="35" fillId="16" borderId="3" xfId="0" applyNumberFormat="1" applyFont="1" applyFill="1" applyBorder="1" applyAlignment="1">
      <alignment horizontal="center" vertical="center" wrapText="1"/>
    </xf>
    <xf numFmtId="49" fontId="34" fillId="16" borderId="3" xfId="20" applyNumberFormat="1" applyFont="1" applyFill="1" applyBorder="1" applyAlignment="1">
      <alignment horizontal="center" vertical="center" wrapText="1"/>
      <protection/>
    </xf>
    <xf numFmtId="49" fontId="36" fillId="16" borderId="3" xfId="20" applyNumberFormat="1" applyFont="1" applyFill="1" applyBorder="1" applyAlignment="1">
      <alignment horizontal="center" vertical="center" wrapText="1"/>
      <protection/>
    </xf>
    <xf numFmtId="49" fontId="20" fillId="0" borderId="3" xfId="0" applyNumberFormat="1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/>
    </xf>
    <xf numFmtId="49" fontId="20" fillId="0" borderId="17" xfId="0" applyNumberFormat="1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/>
    </xf>
    <xf numFmtId="0" fontId="0" fillId="4" borderId="0" xfId="0" applyFill="1"/>
    <xf numFmtId="0" fontId="37" fillId="0" borderId="3" xfId="20" applyFont="1" applyFill="1" applyBorder="1" applyAlignment="1">
      <alignment horizontal="center" vertical="center" wrapText="1"/>
      <protection/>
    </xf>
    <xf numFmtId="49" fontId="37" fillId="0" borderId="3" xfId="20" applyNumberFormat="1" applyFont="1" applyFill="1" applyBorder="1" applyAlignment="1">
      <alignment horizontal="center" vertical="center" wrapText="1"/>
      <protection/>
    </xf>
    <xf numFmtId="49" fontId="18" fillId="0" borderId="3" xfId="20" applyNumberFormat="1" applyFont="1" applyFill="1" applyBorder="1" applyAlignment="1">
      <alignment horizontal="center" vertical="center" wrapText="1"/>
      <protection/>
    </xf>
    <xf numFmtId="49" fontId="6" fillId="0" borderId="3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49" fontId="38" fillId="16" borderId="3" xfId="0" applyNumberFormat="1" applyFont="1" applyFill="1" applyBorder="1" applyAlignment="1">
      <alignment horizontal="center" vertical="center" wrapText="1"/>
    </xf>
    <xf numFmtId="49" fontId="39" fillId="16" borderId="3" xfId="20" applyNumberFormat="1" applyFont="1" applyFill="1" applyBorder="1" applyAlignment="1">
      <alignment horizontal="center" vertical="center" wrapText="1"/>
      <protection/>
    </xf>
    <xf numFmtId="49" fontId="18" fillId="0" borderId="17" xfId="20" applyNumberFormat="1" applyFont="1" applyFill="1" applyBorder="1" applyAlignment="1">
      <alignment horizontal="center" vertical="center" wrapText="1"/>
      <protection/>
    </xf>
    <xf numFmtId="49" fontId="39" fillId="16" borderId="17" xfId="20" applyNumberFormat="1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0" fontId="4" fillId="4" borderId="0" xfId="20" applyFont="1" applyFill="1" applyAlignment="1">
      <alignment horizontal="center"/>
      <protection/>
    </xf>
    <xf numFmtId="0" fontId="13" fillId="8" borderId="36" xfId="0" applyFont="1" applyFill="1" applyBorder="1" applyAlignment="1">
      <alignment horizontal="center" vertical="center" wrapText="1"/>
    </xf>
    <xf numFmtId="0" fontId="13" fillId="8" borderId="37" xfId="0" applyFont="1" applyFill="1" applyBorder="1" applyAlignment="1">
      <alignment horizontal="center" vertical="center" wrapText="1"/>
    </xf>
    <xf numFmtId="0" fontId="13" fillId="8" borderId="32" xfId="0" applyFont="1" applyFill="1" applyBorder="1" applyAlignment="1">
      <alignment horizontal="center" vertical="center" wrapText="1"/>
    </xf>
    <xf numFmtId="0" fontId="13" fillId="8" borderId="38" xfId="0" applyFont="1" applyFill="1" applyBorder="1" applyAlignment="1">
      <alignment horizontal="center" vertical="center" wrapText="1"/>
    </xf>
    <xf numFmtId="0" fontId="13" fillId="10" borderId="39" xfId="0" applyFont="1" applyFill="1" applyBorder="1" applyAlignment="1">
      <alignment horizontal="center" vertical="center" wrapText="1"/>
    </xf>
    <xf numFmtId="0" fontId="13" fillId="10" borderId="40" xfId="0" applyFont="1" applyFill="1" applyBorder="1" applyAlignment="1">
      <alignment horizontal="center" vertical="center" wrapText="1"/>
    </xf>
    <xf numFmtId="0" fontId="13" fillId="10" borderId="41" xfId="0" applyFont="1" applyFill="1" applyBorder="1" applyAlignment="1">
      <alignment horizontal="center" vertical="center" wrapText="1"/>
    </xf>
    <xf numFmtId="0" fontId="13" fillId="10" borderId="30" xfId="0" applyFont="1" applyFill="1" applyBorder="1" applyAlignment="1">
      <alignment horizontal="center" vertical="center" wrapText="1"/>
    </xf>
    <xf numFmtId="0" fontId="13" fillId="10" borderId="42" xfId="0" applyFont="1" applyFill="1" applyBorder="1" applyAlignment="1">
      <alignment horizontal="center" vertical="center" wrapText="1"/>
    </xf>
    <xf numFmtId="0" fontId="13" fillId="10" borderId="27" xfId="0" applyFont="1" applyFill="1" applyBorder="1" applyAlignment="1">
      <alignment horizontal="center" vertical="center" wrapText="1"/>
    </xf>
    <xf numFmtId="0" fontId="14" fillId="10" borderId="24" xfId="0" applyFont="1" applyFill="1" applyBorder="1" applyAlignment="1">
      <alignment horizontal="center" vertical="center" wrapText="1"/>
    </xf>
    <xf numFmtId="0" fontId="14" fillId="10" borderId="29" xfId="0" applyFont="1" applyFill="1" applyBorder="1" applyAlignment="1">
      <alignment horizontal="center" vertical="center" wrapText="1"/>
    </xf>
    <xf numFmtId="0" fontId="4" fillId="0" borderId="0" xfId="20" applyFont="1" applyFill="1" applyAlignment="1">
      <alignment horizontal="center"/>
      <protection/>
    </xf>
    <xf numFmtId="0" fontId="30" fillId="0" borderId="43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30" fillId="0" borderId="44" xfId="0" applyFont="1" applyBorder="1" applyAlignment="1">
      <alignment horizontal="center"/>
    </xf>
    <xf numFmtId="0" fontId="4" fillId="4" borderId="0" xfId="20" applyFont="1" applyFill="1" applyBorder="1" applyAlignment="1">
      <alignment horizontal="center" vertical="center"/>
      <protection/>
    </xf>
    <xf numFmtId="0" fontId="4" fillId="4" borderId="0" xfId="20" applyFont="1" applyFill="1" applyBorder="1" applyAlignment="1">
      <alignment horizontal="center"/>
      <protection/>
    </xf>
    <xf numFmtId="0" fontId="4" fillId="4" borderId="40" xfId="20" applyFont="1" applyFill="1" applyBorder="1" applyAlignment="1">
      <alignment horizontal="center" vertical="center"/>
      <protection/>
    </xf>
    <xf numFmtId="0" fontId="4" fillId="4" borderId="41" xfId="20" applyFont="1" applyFill="1" applyBorder="1" applyAlignment="1">
      <alignment horizontal="center" vertical="center"/>
      <protection/>
    </xf>
    <xf numFmtId="0" fontId="4" fillId="4" borderId="37" xfId="20" applyFont="1" applyFill="1" applyBorder="1" applyAlignment="1">
      <alignment horizontal="center" vertical="center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TableStyleLight1" xfId="21"/>
    <cellStyle name="Hipervínculo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customXml" Target="../customXml/item1.xml" /><Relationship Id="rId20" Type="http://schemas.openxmlformats.org/officeDocument/2006/relationships/customXml" Target="../customXml/item2.xml" /><Relationship Id="rId21" Type="http://schemas.openxmlformats.org/officeDocument/2006/relationships/customXml" Target="../customXml/item3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judy.jaimes\Desktop\PRESENCIALIDAD%202021-I\Formato%20detalle%20ajuste%20de%20programaci&#243;n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grado-Posgrado"/>
      <sheetName val="Base"/>
      <sheetName val="base salones"/>
    </sheetNames>
    <sheetDataSet>
      <sheetData sheetId="0"/>
      <sheetData sheetId="1">
        <row r="3">
          <cell r="N3" t="str">
            <v>Pregrado</v>
          </cell>
          <cell r="S3" t="str">
            <v>Si</v>
          </cell>
          <cell r="W3">
            <v>0.4166666666666667</v>
          </cell>
          <cell r="X3">
            <v>0.4375</v>
          </cell>
        </row>
        <row r="4">
          <cell r="N4" t="str">
            <v>Posgrado</v>
          </cell>
          <cell r="S4" t="str">
            <v>No</v>
          </cell>
          <cell r="W4">
            <v>0.4583333333333333</v>
          </cell>
          <cell r="X4">
            <v>0.4583333333333333</v>
          </cell>
        </row>
        <row r="5">
          <cell r="W5">
            <v>0.5</v>
          </cell>
          <cell r="X5">
            <v>0.4791666666666667</v>
          </cell>
        </row>
        <row r="6">
          <cell r="W6">
            <v>0.541666666666667</v>
          </cell>
          <cell r="X6">
            <v>0.5</v>
          </cell>
        </row>
        <row r="7">
          <cell r="W7">
            <v>0.583333333333334</v>
          </cell>
          <cell r="X7">
            <v>0.520833333333333</v>
          </cell>
        </row>
        <row r="8">
          <cell r="W8">
            <v>0.625</v>
          </cell>
          <cell r="X8">
            <v>0.541666666666667</v>
          </cell>
        </row>
        <row r="9">
          <cell r="W9">
            <v>0.7916666666666666</v>
          </cell>
          <cell r="X9">
            <v>0.5625</v>
          </cell>
        </row>
        <row r="10">
          <cell r="W10">
            <v>0.833333333333333</v>
          </cell>
          <cell r="X10">
            <v>0.583333333333333</v>
          </cell>
        </row>
        <row r="11">
          <cell r="W11">
            <v>0.875</v>
          </cell>
          <cell r="X11">
            <v>0.604166666666667</v>
          </cell>
        </row>
        <row r="12">
          <cell r="X12">
            <v>0.625</v>
          </cell>
        </row>
        <row r="13">
          <cell r="X13">
            <v>0.645833333333333</v>
          </cell>
        </row>
        <row r="14">
          <cell r="X14">
            <v>0.666666666666667</v>
          </cell>
        </row>
        <row r="15">
          <cell r="X15">
            <v>0.8125</v>
          </cell>
        </row>
        <row r="16">
          <cell r="X16">
            <v>0.8333333333333334</v>
          </cell>
        </row>
        <row r="17">
          <cell r="X17">
            <v>0.8541666666666666</v>
          </cell>
        </row>
        <row r="18">
          <cell r="X18">
            <v>0.875</v>
          </cell>
        </row>
        <row r="19">
          <cell r="X19">
            <v>0.895833333333333</v>
          </cell>
        </row>
        <row r="20">
          <cell r="X20">
            <v>0.916666666666666</v>
          </cell>
        </row>
        <row r="24">
          <cell r="B24">
            <v>44208</v>
          </cell>
        </row>
        <row r="25">
          <cell r="B25">
            <v>44209</v>
          </cell>
        </row>
        <row r="26">
          <cell r="B26">
            <v>44210</v>
          </cell>
        </row>
        <row r="27">
          <cell r="B27">
            <v>44211</v>
          </cell>
        </row>
        <row r="28">
          <cell r="B28">
            <v>44212</v>
          </cell>
        </row>
        <row r="29">
          <cell r="B29">
            <v>44214</v>
          </cell>
        </row>
        <row r="30">
          <cell r="B30">
            <v>44215</v>
          </cell>
        </row>
        <row r="31">
          <cell r="B31">
            <v>44216</v>
          </cell>
        </row>
        <row r="32">
          <cell r="B32">
            <v>44217</v>
          </cell>
        </row>
        <row r="33">
          <cell r="B33">
            <v>44218</v>
          </cell>
        </row>
        <row r="34">
          <cell r="B34">
            <v>44219</v>
          </cell>
        </row>
        <row r="35">
          <cell r="B35">
            <v>44221</v>
          </cell>
        </row>
        <row r="36">
          <cell r="B36">
            <v>44222</v>
          </cell>
        </row>
        <row r="37">
          <cell r="B37">
            <v>44223</v>
          </cell>
        </row>
        <row r="38">
          <cell r="B38">
            <v>44224</v>
          </cell>
        </row>
        <row r="39">
          <cell r="B39">
            <v>44225</v>
          </cell>
        </row>
        <row r="40">
          <cell r="B40">
            <v>44226</v>
          </cell>
        </row>
        <row r="41">
          <cell r="B41">
            <v>44228</v>
          </cell>
        </row>
        <row r="42">
          <cell r="B42">
            <v>44229</v>
          </cell>
        </row>
        <row r="43">
          <cell r="B43">
            <v>44230</v>
          </cell>
        </row>
        <row r="44">
          <cell r="B44">
            <v>44231</v>
          </cell>
        </row>
        <row r="45">
          <cell r="B45">
            <v>44232</v>
          </cell>
        </row>
        <row r="46">
          <cell r="B46">
            <v>44233</v>
          </cell>
        </row>
        <row r="47">
          <cell r="B47">
            <v>44235</v>
          </cell>
        </row>
        <row r="48">
          <cell r="B48">
            <v>44236</v>
          </cell>
        </row>
        <row r="49">
          <cell r="B49">
            <v>44237</v>
          </cell>
        </row>
        <row r="50">
          <cell r="B50">
            <v>44238</v>
          </cell>
        </row>
        <row r="51">
          <cell r="B51">
            <v>44239</v>
          </cell>
        </row>
        <row r="52">
          <cell r="B52">
            <v>44240</v>
          </cell>
        </row>
        <row r="53">
          <cell r="B53">
            <v>44242</v>
          </cell>
        </row>
        <row r="54">
          <cell r="B54">
            <v>44243</v>
          </cell>
        </row>
        <row r="55">
          <cell r="B55">
            <v>44244</v>
          </cell>
        </row>
        <row r="56">
          <cell r="B56">
            <v>44245</v>
          </cell>
        </row>
        <row r="57">
          <cell r="B57">
            <v>44246</v>
          </cell>
        </row>
        <row r="58">
          <cell r="B58">
            <v>44247</v>
          </cell>
        </row>
        <row r="59">
          <cell r="B59">
            <v>44249</v>
          </cell>
        </row>
        <row r="60">
          <cell r="B60">
            <v>44250</v>
          </cell>
        </row>
        <row r="61">
          <cell r="B61">
            <v>44251</v>
          </cell>
        </row>
        <row r="62">
          <cell r="B62">
            <v>44252</v>
          </cell>
        </row>
        <row r="63">
          <cell r="B63">
            <v>44253</v>
          </cell>
        </row>
        <row r="64">
          <cell r="B64">
            <v>44254</v>
          </cell>
        </row>
        <row r="65">
          <cell r="B65">
            <v>44256</v>
          </cell>
        </row>
        <row r="66">
          <cell r="B66">
            <v>44257</v>
          </cell>
        </row>
        <row r="67">
          <cell r="B67">
            <v>44258</v>
          </cell>
        </row>
        <row r="68">
          <cell r="B68">
            <v>44259</v>
          </cell>
        </row>
        <row r="69">
          <cell r="B69">
            <v>44260</v>
          </cell>
        </row>
        <row r="70">
          <cell r="B70">
            <v>44261</v>
          </cell>
        </row>
        <row r="71">
          <cell r="B71">
            <v>44263</v>
          </cell>
        </row>
        <row r="72">
          <cell r="B72">
            <v>44264</v>
          </cell>
        </row>
        <row r="73">
          <cell r="B73">
            <v>44265</v>
          </cell>
        </row>
        <row r="74">
          <cell r="B74">
            <v>44266</v>
          </cell>
        </row>
        <row r="75">
          <cell r="B75">
            <v>44267</v>
          </cell>
        </row>
        <row r="76">
          <cell r="B76">
            <v>44268</v>
          </cell>
        </row>
        <row r="77">
          <cell r="B77">
            <v>44270</v>
          </cell>
        </row>
        <row r="78">
          <cell r="B78">
            <v>44271</v>
          </cell>
        </row>
        <row r="79">
          <cell r="B79">
            <v>44272</v>
          </cell>
        </row>
        <row r="80">
          <cell r="B80">
            <v>44273</v>
          </cell>
        </row>
        <row r="81">
          <cell r="B81">
            <v>44274</v>
          </cell>
        </row>
        <row r="82">
          <cell r="B82">
            <v>44275</v>
          </cell>
        </row>
        <row r="83">
          <cell r="B83">
            <v>44277</v>
          </cell>
        </row>
        <row r="84">
          <cell r="B84">
            <v>44278</v>
          </cell>
        </row>
        <row r="85">
          <cell r="B85">
            <v>44279</v>
          </cell>
        </row>
        <row r="86">
          <cell r="B86">
            <v>44280</v>
          </cell>
        </row>
        <row r="87">
          <cell r="B87">
            <v>44281</v>
          </cell>
        </row>
        <row r="88">
          <cell r="B88">
            <v>44282</v>
          </cell>
        </row>
        <row r="89">
          <cell r="B89">
            <v>44284</v>
          </cell>
        </row>
        <row r="90">
          <cell r="B90">
            <v>44285</v>
          </cell>
        </row>
        <row r="91">
          <cell r="B91">
            <v>44286</v>
          </cell>
        </row>
        <row r="92">
          <cell r="B92">
            <v>44287</v>
          </cell>
        </row>
        <row r="93">
          <cell r="B93">
            <v>44288</v>
          </cell>
        </row>
        <row r="94">
          <cell r="B94">
            <v>44289</v>
          </cell>
        </row>
        <row r="95">
          <cell r="B95">
            <v>44291</v>
          </cell>
        </row>
        <row r="96">
          <cell r="B96">
            <v>44292</v>
          </cell>
        </row>
        <row r="97">
          <cell r="B97">
            <v>44293</v>
          </cell>
        </row>
        <row r="98">
          <cell r="B98">
            <v>44294</v>
          </cell>
        </row>
        <row r="99">
          <cell r="B99">
            <v>44295</v>
          </cell>
        </row>
        <row r="100">
          <cell r="B100">
            <v>44296</v>
          </cell>
        </row>
        <row r="101">
          <cell r="B101">
            <v>44298</v>
          </cell>
        </row>
        <row r="102">
          <cell r="B102">
            <v>44299</v>
          </cell>
        </row>
        <row r="103">
          <cell r="B103">
            <v>44300</v>
          </cell>
        </row>
        <row r="104">
          <cell r="B104">
            <v>44301</v>
          </cell>
        </row>
        <row r="105">
          <cell r="B105">
            <v>44302</v>
          </cell>
        </row>
        <row r="106">
          <cell r="B106">
            <v>44303</v>
          </cell>
        </row>
        <row r="107">
          <cell r="B107">
            <v>44305</v>
          </cell>
        </row>
        <row r="108">
          <cell r="B108">
            <v>44306</v>
          </cell>
        </row>
        <row r="109">
          <cell r="B109">
            <v>44307</v>
          </cell>
        </row>
        <row r="110">
          <cell r="B110">
            <v>44308</v>
          </cell>
        </row>
        <row r="111">
          <cell r="B111">
            <v>44309</v>
          </cell>
        </row>
        <row r="112">
          <cell r="B112">
            <v>44310</v>
          </cell>
        </row>
        <row r="113">
          <cell r="B113">
            <v>44312</v>
          </cell>
        </row>
        <row r="114">
          <cell r="B114">
            <v>44313</v>
          </cell>
        </row>
        <row r="115">
          <cell r="B115">
            <v>44314</v>
          </cell>
        </row>
        <row r="116">
          <cell r="B116">
            <v>44315</v>
          </cell>
        </row>
        <row r="117">
          <cell r="B117">
            <v>44316</v>
          </cell>
        </row>
        <row r="118">
          <cell r="B118">
            <v>44317</v>
          </cell>
        </row>
        <row r="119">
          <cell r="B119">
            <v>44319</v>
          </cell>
        </row>
        <row r="120">
          <cell r="B120">
            <v>44320</v>
          </cell>
        </row>
        <row r="121">
          <cell r="B121">
            <v>44321</v>
          </cell>
        </row>
        <row r="122">
          <cell r="B122">
            <v>44322</v>
          </cell>
        </row>
        <row r="123">
          <cell r="B123">
            <v>44323</v>
          </cell>
        </row>
        <row r="124">
          <cell r="B124">
            <v>44324</v>
          </cell>
        </row>
        <row r="125">
          <cell r="B125">
            <v>44326</v>
          </cell>
        </row>
        <row r="126">
          <cell r="B126">
            <v>44327</v>
          </cell>
        </row>
        <row r="127">
          <cell r="B127">
            <v>44328</v>
          </cell>
        </row>
        <row r="128">
          <cell r="B128">
            <v>44329</v>
          </cell>
        </row>
        <row r="129">
          <cell r="B129">
            <v>44330</v>
          </cell>
        </row>
        <row r="130">
          <cell r="B130">
            <v>44331</v>
          </cell>
        </row>
        <row r="131">
          <cell r="B131">
            <v>44333</v>
          </cell>
        </row>
        <row r="132">
          <cell r="B132">
            <v>44334</v>
          </cell>
        </row>
        <row r="133">
          <cell r="B133">
            <v>44335</v>
          </cell>
        </row>
        <row r="134">
          <cell r="B134">
            <v>44336</v>
          </cell>
        </row>
        <row r="135">
          <cell r="B135">
            <v>44337</v>
          </cell>
        </row>
        <row r="136">
          <cell r="B136">
            <v>44338</v>
          </cell>
        </row>
        <row r="137">
          <cell r="B137">
            <v>44340</v>
          </cell>
        </row>
        <row r="138">
          <cell r="B138">
            <v>44341</v>
          </cell>
        </row>
        <row r="139">
          <cell r="B139">
            <v>44342</v>
          </cell>
        </row>
        <row r="140">
          <cell r="B140">
            <v>44343</v>
          </cell>
        </row>
        <row r="141">
          <cell r="B141">
            <v>44344</v>
          </cell>
        </row>
        <row r="142">
          <cell r="B142">
            <v>44345</v>
          </cell>
        </row>
        <row r="143">
          <cell r="B143">
            <v>44347</v>
          </cell>
        </row>
        <row r="144">
          <cell r="B144">
            <v>44348</v>
          </cell>
        </row>
        <row r="145">
          <cell r="B145">
            <v>44349</v>
          </cell>
        </row>
        <row r="146">
          <cell r="B146">
            <v>44350</v>
          </cell>
        </row>
        <row r="147">
          <cell r="B147">
            <v>44351</v>
          </cell>
        </row>
        <row r="148">
          <cell r="B148">
            <v>44352</v>
          </cell>
        </row>
        <row r="149">
          <cell r="B149">
            <v>44354</v>
          </cell>
        </row>
        <row r="150">
          <cell r="B150">
            <v>44355</v>
          </cell>
        </row>
        <row r="151">
          <cell r="B151">
            <v>44356</v>
          </cell>
        </row>
        <row r="152">
          <cell r="B152">
            <v>44357</v>
          </cell>
        </row>
        <row r="153">
          <cell r="B153">
            <v>44358</v>
          </cell>
        </row>
        <row r="154">
          <cell r="B154">
            <v>44359</v>
          </cell>
        </row>
        <row r="155">
          <cell r="B155">
            <v>44361</v>
          </cell>
        </row>
        <row r="156">
          <cell r="B156">
            <v>44362</v>
          </cell>
        </row>
        <row r="157">
          <cell r="B157">
            <v>44363</v>
          </cell>
        </row>
        <row r="158">
          <cell r="B158">
            <v>44364</v>
          </cell>
        </row>
        <row r="159">
          <cell r="B159">
            <v>44365</v>
          </cell>
        </row>
        <row r="160">
          <cell r="B160">
            <v>44366</v>
          </cell>
        </row>
        <row r="161">
          <cell r="B161">
            <v>44368</v>
          </cell>
        </row>
        <row r="162">
          <cell r="B162">
            <v>44369</v>
          </cell>
        </row>
        <row r="163">
          <cell r="B163">
            <v>44370</v>
          </cell>
        </row>
        <row r="164">
          <cell r="B164">
            <v>44371</v>
          </cell>
        </row>
        <row r="165">
          <cell r="B165">
            <v>44372</v>
          </cell>
        </row>
        <row r="166">
          <cell r="B166">
            <v>44373</v>
          </cell>
        </row>
        <row r="167">
          <cell r="B167">
            <v>44375</v>
          </cell>
        </row>
        <row r="168">
          <cell r="B168">
            <v>44376</v>
          </cell>
        </row>
        <row r="169">
          <cell r="B169">
            <v>44377</v>
          </cell>
        </row>
        <row r="170">
          <cell r="B170">
            <v>44378</v>
          </cell>
        </row>
        <row r="171">
          <cell r="B171">
            <v>44379</v>
          </cell>
        </row>
        <row r="172">
          <cell r="B172">
            <v>44380</v>
          </cell>
        </row>
        <row r="173">
          <cell r="B173">
            <v>44382</v>
          </cell>
        </row>
        <row r="174">
          <cell r="B174">
            <v>44383</v>
          </cell>
        </row>
        <row r="175">
          <cell r="B175">
            <v>44384</v>
          </cell>
        </row>
        <row r="176">
          <cell r="B176">
            <v>44385</v>
          </cell>
        </row>
        <row r="177">
          <cell r="B177">
            <v>44386</v>
          </cell>
        </row>
        <row r="178">
          <cell r="B178">
            <v>44387</v>
          </cell>
        </row>
        <row r="179">
          <cell r="B179">
            <v>44389</v>
          </cell>
        </row>
        <row r="180">
          <cell r="B180">
            <v>44390</v>
          </cell>
        </row>
        <row r="181">
          <cell r="B181">
            <v>44391</v>
          </cell>
        </row>
        <row r="182">
          <cell r="B182">
            <v>44392</v>
          </cell>
        </row>
        <row r="183">
          <cell r="B183">
            <v>44393</v>
          </cell>
        </row>
        <row r="184">
          <cell r="B184">
            <v>44394</v>
          </cell>
        </row>
        <row r="185">
          <cell r="B185">
            <v>44396</v>
          </cell>
        </row>
        <row r="186">
          <cell r="B186">
            <v>44397</v>
          </cell>
        </row>
        <row r="187">
          <cell r="B187">
            <v>44398</v>
          </cell>
        </row>
        <row r="188">
          <cell r="B188">
            <v>44399</v>
          </cell>
        </row>
        <row r="189">
          <cell r="B189">
            <v>44400</v>
          </cell>
        </row>
        <row r="190">
          <cell r="B190">
            <v>44401</v>
          </cell>
        </row>
        <row r="191">
          <cell r="B191">
            <v>44403</v>
          </cell>
        </row>
        <row r="192">
          <cell r="B192">
            <v>44404</v>
          </cell>
        </row>
        <row r="193">
          <cell r="B193">
            <v>44405</v>
          </cell>
        </row>
        <row r="194">
          <cell r="B194">
            <v>44406</v>
          </cell>
        </row>
        <row r="195">
          <cell r="B195">
            <v>44407</v>
          </cell>
        </row>
        <row r="196">
          <cell r="B196">
            <v>44408</v>
          </cell>
        </row>
        <row r="197">
          <cell r="B197">
            <v>44410</v>
          </cell>
        </row>
        <row r="198">
          <cell r="B198">
            <v>44411</v>
          </cell>
        </row>
        <row r="199">
          <cell r="B199">
            <v>44412</v>
          </cell>
        </row>
        <row r="200">
          <cell r="B200">
            <v>44413</v>
          </cell>
        </row>
        <row r="201">
          <cell r="B201">
            <v>44414</v>
          </cell>
        </row>
        <row r="202">
          <cell r="B202">
            <v>44415</v>
          </cell>
        </row>
        <row r="203">
          <cell r="B203">
            <v>44417</v>
          </cell>
        </row>
        <row r="204">
          <cell r="B204">
            <v>44418</v>
          </cell>
        </row>
        <row r="205">
          <cell r="B205">
            <v>44419</v>
          </cell>
        </row>
        <row r="206">
          <cell r="B206">
            <v>44420</v>
          </cell>
        </row>
        <row r="207">
          <cell r="B207">
            <v>44421</v>
          </cell>
        </row>
        <row r="208">
          <cell r="B208">
            <v>44422</v>
          </cell>
        </row>
        <row r="209">
          <cell r="B209">
            <v>44424</v>
          </cell>
        </row>
        <row r="210">
          <cell r="B210">
            <v>44425</v>
          </cell>
        </row>
        <row r="211">
          <cell r="B211">
            <v>44426</v>
          </cell>
        </row>
        <row r="212">
          <cell r="B212">
            <v>44427</v>
          </cell>
        </row>
        <row r="213">
          <cell r="B213">
            <v>44428</v>
          </cell>
        </row>
        <row r="214">
          <cell r="B214">
            <v>44429</v>
          </cell>
        </row>
        <row r="215">
          <cell r="B215">
            <v>44431</v>
          </cell>
        </row>
        <row r="216">
          <cell r="B216">
            <v>44432</v>
          </cell>
        </row>
        <row r="217">
          <cell r="B217">
            <v>44433</v>
          </cell>
        </row>
        <row r="218">
          <cell r="B218">
            <v>44434</v>
          </cell>
        </row>
        <row r="219">
          <cell r="B219">
            <v>44435</v>
          </cell>
        </row>
        <row r="220">
          <cell r="B220">
            <v>44436</v>
          </cell>
        </row>
        <row r="221">
          <cell r="B221">
            <v>44438</v>
          </cell>
        </row>
        <row r="222">
          <cell r="B222">
            <v>44439</v>
          </cell>
        </row>
        <row r="223">
          <cell r="B223">
            <v>44440</v>
          </cell>
        </row>
        <row r="224">
          <cell r="B224">
            <v>44441</v>
          </cell>
        </row>
        <row r="225">
          <cell r="B225">
            <v>44442</v>
          </cell>
        </row>
        <row r="226">
          <cell r="B226">
            <v>44443</v>
          </cell>
        </row>
        <row r="227">
          <cell r="B227">
            <v>44445</v>
          </cell>
        </row>
        <row r="228">
          <cell r="B228">
            <v>44446</v>
          </cell>
        </row>
        <row r="229">
          <cell r="B229">
            <v>44447</v>
          </cell>
        </row>
        <row r="230">
          <cell r="B230">
            <v>44448</v>
          </cell>
        </row>
        <row r="231">
          <cell r="B231">
            <v>44449</v>
          </cell>
        </row>
        <row r="232">
          <cell r="B232">
            <v>44450</v>
          </cell>
        </row>
        <row r="233">
          <cell r="B233">
            <v>44452</v>
          </cell>
        </row>
        <row r="234">
          <cell r="B234">
            <v>44453</v>
          </cell>
        </row>
        <row r="235">
          <cell r="B235">
            <v>44454</v>
          </cell>
        </row>
        <row r="236">
          <cell r="B236">
            <v>44455</v>
          </cell>
        </row>
        <row r="237">
          <cell r="B237">
            <v>44456</v>
          </cell>
        </row>
        <row r="238">
          <cell r="B238">
            <v>44457</v>
          </cell>
        </row>
        <row r="239">
          <cell r="B239">
            <v>44459</v>
          </cell>
        </row>
        <row r="240">
          <cell r="B240">
            <v>44460</v>
          </cell>
        </row>
        <row r="241">
          <cell r="B241">
            <v>44461</v>
          </cell>
        </row>
        <row r="242">
          <cell r="B242">
            <v>44462</v>
          </cell>
        </row>
        <row r="243">
          <cell r="B243">
            <v>44463</v>
          </cell>
        </row>
        <row r="244">
          <cell r="B244">
            <v>44464</v>
          </cell>
        </row>
        <row r="245">
          <cell r="B245">
            <v>44466</v>
          </cell>
        </row>
        <row r="246">
          <cell r="B246">
            <v>44467</v>
          </cell>
        </row>
        <row r="247">
          <cell r="B247">
            <v>44468</v>
          </cell>
        </row>
        <row r="248">
          <cell r="B248">
            <v>44469</v>
          </cell>
        </row>
        <row r="249">
          <cell r="B249">
            <v>44470</v>
          </cell>
        </row>
        <row r="250">
          <cell r="B250">
            <v>44471</v>
          </cell>
        </row>
        <row r="251">
          <cell r="B251">
            <v>44473</v>
          </cell>
        </row>
        <row r="252">
          <cell r="B252">
            <v>44474</v>
          </cell>
        </row>
        <row r="253">
          <cell r="B253">
            <v>44475</v>
          </cell>
        </row>
        <row r="254">
          <cell r="B254">
            <v>44476</v>
          </cell>
        </row>
        <row r="255">
          <cell r="B255">
            <v>44477</v>
          </cell>
        </row>
        <row r="256">
          <cell r="B256">
            <v>44478</v>
          </cell>
        </row>
        <row r="257">
          <cell r="B257">
            <v>44480</v>
          </cell>
        </row>
        <row r="258">
          <cell r="B258">
            <v>44481</v>
          </cell>
        </row>
        <row r="259">
          <cell r="B259">
            <v>44482</v>
          </cell>
        </row>
        <row r="260">
          <cell r="B260">
            <v>44483</v>
          </cell>
        </row>
        <row r="261">
          <cell r="B261">
            <v>44484</v>
          </cell>
        </row>
        <row r="262">
          <cell r="B262">
            <v>44485</v>
          </cell>
        </row>
        <row r="263">
          <cell r="B263">
            <v>44487</v>
          </cell>
        </row>
        <row r="264">
          <cell r="B264">
            <v>44488</v>
          </cell>
        </row>
        <row r="265">
          <cell r="B265">
            <v>44489</v>
          </cell>
        </row>
        <row r="266">
          <cell r="B266">
            <v>44490</v>
          </cell>
        </row>
        <row r="267">
          <cell r="B267">
            <v>44491</v>
          </cell>
        </row>
        <row r="268">
          <cell r="B268">
            <v>44492</v>
          </cell>
        </row>
        <row r="269">
          <cell r="B269">
            <v>44494</v>
          </cell>
        </row>
        <row r="270">
          <cell r="B270">
            <v>44495</v>
          </cell>
        </row>
        <row r="271">
          <cell r="B271">
            <v>44496</v>
          </cell>
        </row>
        <row r="272">
          <cell r="B272">
            <v>44497</v>
          </cell>
        </row>
        <row r="273">
          <cell r="B273">
            <v>44498</v>
          </cell>
        </row>
        <row r="274">
          <cell r="B274">
            <v>44499</v>
          </cell>
        </row>
        <row r="275">
          <cell r="B275">
            <v>44501</v>
          </cell>
        </row>
        <row r="276">
          <cell r="B276">
            <v>44502</v>
          </cell>
        </row>
        <row r="277">
          <cell r="B277">
            <v>44503</v>
          </cell>
        </row>
        <row r="278">
          <cell r="B278">
            <v>44504</v>
          </cell>
        </row>
        <row r="279">
          <cell r="B279">
            <v>44505</v>
          </cell>
        </row>
        <row r="280">
          <cell r="B280">
            <v>44506</v>
          </cell>
        </row>
        <row r="281">
          <cell r="B281">
            <v>44508</v>
          </cell>
        </row>
        <row r="282">
          <cell r="B282">
            <v>44509</v>
          </cell>
        </row>
        <row r="283">
          <cell r="B283">
            <v>44510</v>
          </cell>
        </row>
        <row r="284">
          <cell r="B284">
            <v>44511</v>
          </cell>
        </row>
        <row r="285">
          <cell r="B285">
            <v>44512</v>
          </cell>
        </row>
        <row r="286">
          <cell r="B286">
            <v>44513</v>
          </cell>
        </row>
        <row r="287">
          <cell r="B287">
            <v>44515</v>
          </cell>
        </row>
        <row r="288">
          <cell r="B288">
            <v>44516</v>
          </cell>
        </row>
        <row r="289">
          <cell r="B289">
            <v>44517</v>
          </cell>
        </row>
        <row r="290">
          <cell r="B290">
            <v>44518</v>
          </cell>
        </row>
        <row r="291">
          <cell r="B291">
            <v>44519</v>
          </cell>
        </row>
        <row r="292">
          <cell r="B292">
            <v>44520</v>
          </cell>
        </row>
        <row r="293">
          <cell r="B293">
            <v>44522</v>
          </cell>
        </row>
        <row r="294">
          <cell r="B294">
            <v>44523</v>
          </cell>
        </row>
        <row r="295">
          <cell r="B295">
            <v>44524</v>
          </cell>
        </row>
        <row r="296">
          <cell r="B296">
            <v>44525</v>
          </cell>
        </row>
        <row r="297">
          <cell r="B297">
            <v>44526</v>
          </cell>
        </row>
        <row r="298">
          <cell r="B298">
            <v>44527</v>
          </cell>
        </row>
        <row r="299">
          <cell r="B299">
            <v>44529</v>
          </cell>
        </row>
        <row r="300">
          <cell r="B300">
            <v>44530</v>
          </cell>
        </row>
        <row r="301">
          <cell r="B301">
            <v>44531</v>
          </cell>
        </row>
        <row r="302">
          <cell r="B302">
            <v>44532</v>
          </cell>
        </row>
        <row r="303">
          <cell r="B303">
            <v>44533</v>
          </cell>
        </row>
        <row r="304">
          <cell r="B304">
            <v>44534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mailto:felix.burgos@uexternado.edu.co" TargetMode="External" /><Relationship Id="rId2" Type="http://schemas.openxmlformats.org/officeDocument/2006/relationships/hyperlink" Target="mailto:fabio.estrada@uexternado.edu.co;fabioestradava7@hotmail.com" TargetMode="External" /><Relationship Id="rId3" Type="http://schemas.openxmlformats.org/officeDocument/2006/relationships/hyperlink" Target="mailto:paola.albao@uexternado.edu.co;paolalbao@gmail.com" TargetMode="External" /><Relationship Id="rId4" Type="http://schemas.openxmlformats.org/officeDocument/2006/relationships/hyperlink" Target="mailto:dariofernandopatino@gmail.com" TargetMode="External" /><Relationship Id="rId5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2"/>
  <sheetViews>
    <sheetView workbookViewId="0" topLeftCell="A157">
      <selection activeCell="C172" sqref="C172"/>
    </sheetView>
  </sheetViews>
  <sheetFormatPr defaultColWidth="11.00390625" defaultRowHeight="15"/>
  <cols>
    <col min="1" max="1" width="10.140625" style="61" customWidth="1"/>
    <col min="2" max="2" width="11.421875" style="61" customWidth="1"/>
    <col min="3" max="3" width="45.28125" style="61" customWidth="1"/>
    <col min="4" max="4" width="45.00390625" style="61" customWidth="1"/>
    <col min="5" max="5" width="12.421875" style="112" customWidth="1"/>
    <col min="6" max="6" width="13.140625" style="112" customWidth="1"/>
    <col min="7" max="7" width="12.421875" style="112" customWidth="1"/>
    <col min="8" max="8" width="12.140625" style="112" customWidth="1"/>
    <col min="9" max="9" width="12.7109375" style="100" customWidth="1"/>
    <col min="10" max="10" width="11.421875" style="60" customWidth="1"/>
    <col min="11" max="11" width="19.7109375" style="61" customWidth="1"/>
    <col min="12" max="16384" width="11.00390625" style="61" customWidth="1"/>
  </cols>
  <sheetData>
    <row r="1" spans="1:9" ht="18.75">
      <c r="A1" s="593" t="s">
        <v>0</v>
      </c>
      <c r="B1" s="593"/>
      <c r="C1" s="593"/>
      <c r="D1" s="593"/>
      <c r="E1" s="593"/>
      <c r="F1" s="593"/>
      <c r="G1" s="593"/>
      <c r="H1" s="593"/>
      <c r="I1" s="593"/>
    </row>
    <row r="2" spans="1:9" ht="18.75">
      <c r="A2" s="593" t="s">
        <v>1</v>
      </c>
      <c r="B2" s="593"/>
      <c r="C2" s="593"/>
      <c r="D2" s="593"/>
      <c r="E2" s="593"/>
      <c r="F2" s="593"/>
      <c r="G2" s="593"/>
      <c r="H2" s="593"/>
      <c r="I2" s="593"/>
    </row>
    <row r="3" spans="1:9" ht="18.75">
      <c r="A3" s="593" t="s">
        <v>228</v>
      </c>
      <c r="B3" s="593"/>
      <c r="C3" s="593"/>
      <c r="D3" s="593"/>
      <c r="E3" s="593"/>
      <c r="F3" s="593"/>
      <c r="G3" s="593"/>
      <c r="H3" s="593"/>
      <c r="I3" s="593"/>
    </row>
    <row r="4" spans="1:9" ht="19.5" thickBot="1">
      <c r="A4" s="62"/>
      <c r="B4" s="62"/>
      <c r="C4" s="63" t="s">
        <v>2</v>
      </c>
      <c r="D4" s="63"/>
      <c r="E4" s="64"/>
      <c r="F4" s="64"/>
      <c r="G4" s="64"/>
      <c r="H4" s="64"/>
      <c r="I4" s="64"/>
    </row>
    <row r="5" spans="1:10" ht="24" customHeight="1">
      <c r="A5" s="119" t="s">
        <v>3</v>
      </c>
      <c r="B5" s="91" t="s">
        <v>4</v>
      </c>
      <c r="C5" s="91" t="s">
        <v>5</v>
      </c>
      <c r="D5" s="91" t="s">
        <v>112</v>
      </c>
      <c r="E5" s="120" t="s">
        <v>6</v>
      </c>
      <c r="F5" s="120" t="s">
        <v>7</v>
      </c>
      <c r="G5" s="120" t="s">
        <v>8</v>
      </c>
      <c r="H5" s="121" t="s">
        <v>9</v>
      </c>
      <c r="I5" s="117" t="s">
        <v>10</v>
      </c>
      <c r="J5" s="117" t="s">
        <v>193</v>
      </c>
    </row>
    <row r="6" spans="1:11" s="1" customFormat="1" ht="32.25" customHeight="1">
      <c r="A6" s="7" t="s">
        <v>11</v>
      </c>
      <c r="B6" s="7" t="s">
        <v>12</v>
      </c>
      <c r="C6" s="8" t="s">
        <v>177</v>
      </c>
      <c r="D6" s="8" t="s">
        <v>149</v>
      </c>
      <c r="E6" s="9"/>
      <c r="F6" s="9" t="s">
        <v>265</v>
      </c>
      <c r="G6" s="9"/>
      <c r="H6" s="9"/>
      <c r="I6" s="9" t="s">
        <v>266</v>
      </c>
      <c r="J6" s="36"/>
      <c r="K6" s="125" t="s">
        <v>355</v>
      </c>
    </row>
    <row r="7" spans="1:11" s="1" customFormat="1" ht="32.25" customHeight="1">
      <c r="A7" s="7" t="s">
        <v>11</v>
      </c>
      <c r="B7" s="7" t="s">
        <v>13</v>
      </c>
      <c r="C7" s="8" t="s">
        <v>177</v>
      </c>
      <c r="D7" s="8" t="s">
        <v>111</v>
      </c>
      <c r="E7" s="9"/>
      <c r="F7" s="9"/>
      <c r="G7" s="9" t="s">
        <v>267</v>
      </c>
      <c r="H7" s="9"/>
      <c r="I7" s="9" t="s">
        <v>268</v>
      </c>
      <c r="J7" s="36"/>
      <c r="K7" s="125" t="s">
        <v>355</v>
      </c>
    </row>
    <row r="8" spans="1:11" s="1" customFormat="1" ht="32.25" customHeight="1">
      <c r="A8" s="7" t="s">
        <v>15</v>
      </c>
      <c r="B8" s="7" t="s">
        <v>12</v>
      </c>
      <c r="C8" s="8" t="s">
        <v>179</v>
      </c>
      <c r="D8" s="8" t="s">
        <v>113</v>
      </c>
      <c r="E8" s="9"/>
      <c r="F8" s="9"/>
      <c r="G8" s="9"/>
      <c r="H8" s="9" t="s">
        <v>263</v>
      </c>
      <c r="I8" s="9"/>
      <c r="J8" s="36"/>
      <c r="K8" s="125" t="s">
        <v>355</v>
      </c>
    </row>
    <row r="9" spans="1:11" s="1" customFormat="1" ht="32.25" customHeight="1">
      <c r="A9" s="7" t="s">
        <v>15</v>
      </c>
      <c r="B9" s="7" t="s">
        <v>13</v>
      </c>
      <c r="C9" s="8" t="s">
        <v>179</v>
      </c>
      <c r="D9" s="8" t="s">
        <v>113</v>
      </c>
      <c r="E9" s="9"/>
      <c r="F9" s="9" t="s">
        <v>279</v>
      </c>
      <c r="G9" s="9"/>
      <c r="H9" s="9"/>
      <c r="I9" s="9"/>
      <c r="J9" s="128"/>
      <c r="K9" s="125" t="s">
        <v>355</v>
      </c>
    </row>
    <row r="10" spans="1:11" s="1" customFormat="1" ht="32.25" customHeight="1">
      <c r="A10" s="7" t="s">
        <v>16</v>
      </c>
      <c r="B10" s="7" t="s">
        <v>12</v>
      </c>
      <c r="C10" s="8" t="s">
        <v>175</v>
      </c>
      <c r="D10" s="8" t="s">
        <v>115</v>
      </c>
      <c r="E10" s="9"/>
      <c r="F10" s="9" t="s">
        <v>275</v>
      </c>
      <c r="G10" s="9"/>
      <c r="H10" s="9" t="s">
        <v>276</v>
      </c>
      <c r="I10" s="9"/>
      <c r="J10" s="36"/>
      <c r="K10" s="125" t="s">
        <v>355</v>
      </c>
    </row>
    <row r="11" spans="1:11" s="1" customFormat="1" ht="32.25" customHeight="1">
      <c r="A11" s="16" t="s">
        <v>16</v>
      </c>
      <c r="B11" s="7" t="s">
        <v>13</v>
      </c>
      <c r="C11" s="8" t="s">
        <v>175</v>
      </c>
      <c r="D11" s="8" t="s">
        <v>115</v>
      </c>
      <c r="E11" s="9"/>
      <c r="F11" s="9"/>
      <c r="G11" s="9" t="s">
        <v>277</v>
      </c>
      <c r="H11" s="38"/>
      <c r="I11" s="9" t="s">
        <v>278</v>
      </c>
      <c r="J11" s="129"/>
      <c r="K11" s="125" t="s">
        <v>355</v>
      </c>
    </row>
    <row r="12" spans="1:11" s="1" customFormat="1" ht="32.25" customHeight="1">
      <c r="A12" s="16" t="s">
        <v>17</v>
      </c>
      <c r="B12" s="7" t="s">
        <v>12</v>
      </c>
      <c r="C12" s="8" t="s">
        <v>189</v>
      </c>
      <c r="D12" s="130" t="s">
        <v>254</v>
      </c>
      <c r="E12" s="9" t="s">
        <v>269</v>
      </c>
      <c r="F12" s="9"/>
      <c r="G12" s="9"/>
      <c r="H12" s="38"/>
      <c r="I12" s="9"/>
      <c r="J12" s="129"/>
      <c r="K12" s="125" t="s">
        <v>355</v>
      </c>
    </row>
    <row r="13" spans="1:11" s="1" customFormat="1" ht="31.5" customHeight="1">
      <c r="A13" s="16" t="s">
        <v>17</v>
      </c>
      <c r="B13" s="7" t="s">
        <v>13</v>
      </c>
      <c r="C13" s="8" t="s">
        <v>189</v>
      </c>
      <c r="D13" s="130" t="s">
        <v>254</v>
      </c>
      <c r="E13" s="9"/>
      <c r="F13" s="9"/>
      <c r="G13" s="9"/>
      <c r="H13" s="38" t="s">
        <v>270</v>
      </c>
      <c r="I13" s="9"/>
      <c r="J13" s="129"/>
      <c r="K13" s="125" t="s">
        <v>355</v>
      </c>
    </row>
    <row r="14" spans="1:11" s="1" customFormat="1" ht="33" customHeight="1">
      <c r="A14" s="16" t="s">
        <v>18</v>
      </c>
      <c r="B14" s="7" t="s">
        <v>12</v>
      </c>
      <c r="C14" s="8" t="s">
        <v>19</v>
      </c>
      <c r="D14" s="8" t="s">
        <v>356</v>
      </c>
      <c r="E14" s="9"/>
      <c r="F14" s="9"/>
      <c r="G14" s="9" t="s">
        <v>273</v>
      </c>
      <c r="H14" s="38"/>
      <c r="I14" s="9" t="s">
        <v>271</v>
      </c>
      <c r="J14" s="129"/>
      <c r="K14" s="125" t="s">
        <v>355</v>
      </c>
    </row>
    <row r="15" spans="1:11" s="1" customFormat="1" ht="32.25" customHeight="1">
      <c r="A15" s="16" t="s">
        <v>18</v>
      </c>
      <c r="B15" s="7" t="s">
        <v>13</v>
      </c>
      <c r="C15" s="7" t="s">
        <v>19</v>
      </c>
      <c r="D15" s="8" t="s">
        <v>356</v>
      </c>
      <c r="E15" s="9" t="s">
        <v>274</v>
      </c>
      <c r="F15" s="9"/>
      <c r="G15" s="9" t="s">
        <v>261</v>
      </c>
      <c r="H15" s="38"/>
      <c r="I15" s="9"/>
      <c r="J15" s="129"/>
      <c r="K15" s="125" t="s">
        <v>355</v>
      </c>
    </row>
    <row r="16" spans="1:11" s="1" customFormat="1" ht="32.25" customHeight="1">
      <c r="A16" s="16" t="s">
        <v>18</v>
      </c>
      <c r="B16" s="8" t="s">
        <v>14</v>
      </c>
      <c r="C16" s="7" t="s">
        <v>19</v>
      </c>
      <c r="D16" s="8" t="s">
        <v>116</v>
      </c>
      <c r="E16" s="9" t="s">
        <v>266</v>
      </c>
      <c r="F16" s="9"/>
      <c r="G16" s="9" t="s">
        <v>274</v>
      </c>
      <c r="H16" s="38"/>
      <c r="I16" s="9"/>
      <c r="J16" s="129"/>
      <c r="K16" s="125" t="s">
        <v>355</v>
      </c>
    </row>
    <row r="17" spans="1:11" s="1" customFormat="1" ht="32.25" customHeight="1">
      <c r="A17" s="16" t="s">
        <v>21</v>
      </c>
      <c r="B17" s="7" t="s">
        <v>12</v>
      </c>
      <c r="C17" s="8" t="s">
        <v>22</v>
      </c>
      <c r="D17" s="8" t="s">
        <v>151</v>
      </c>
      <c r="E17" s="9"/>
      <c r="F17" s="9" t="s">
        <v>260</v>
      </c>
      <c r="G17" s="9"/>
      <c r="H17" s="38" t="s">
        <v>261</v>
      </c>
      <c r="I17" s="9"/>
      <c r="J17" s="129"/>
      <c r="K17" s="125" t="s">
        <v>355</v>
      </c>
    </row>
    <row r="18" spans="1:11" s="1" customFormat="1" ht="32.25" customHeight="1">
      <c r="A18" s="16" t="s">
        <v>21</v>
      </c>
      <c r="B18" s="7" t="s">
        <v>13</v>
      </c>
      <c r="C18" s="8" t="s">
        <v>22</v>
      </c>
      <c r="D18" s="8" t="s">
        <v>117</v>
      </c>
      <c r="E18" s="9"/>
      <c r="F18" s="9" t="s">
        <v>262</v>
      </c>
      <c r="G18" s="9"/>
      <c r="H18" s="38"/>
      <c r="I18" s="9" t="s">
        <v>263</v>
      </c>
      <c r="J18" s="129"/>
      <c r="K18" s="125" t="s">
        <v>355</v>
      </c>
    </row>
    <row r="19" spans="1:11" s="1" customFormat="1" ht="32.25" customHeight="1">
      <c r="A19" s="16" t="s">
        <v>21</v>
      </c>
      <c r="B19" s="7" t="s">
        <v>14</v>
      </c>
      <c r="C19" s="8" t="s">
        <v>22</v>
      </c>
      <c r="D19" s="8" t="s">
        <v>255</v>
      </c>
      <c r="E19" s="9"/>
      <c r="F19" s="9" t="s">
        <v>264</v>
      </c>
      <c r="G19" s="9"/>
      <c r="H19" s="38" t="s">
        <v>264</v>
      </c>
      <c r="I19" s="9"/>
      <c r="J19" s="129"/>
      <c r="K19" s="125" t="s">
        <v>355</v>
      </c>
    </row>
    <row r="20" spans="1:11" s="1" customFormat="1" ht="32.25" customHeight="1">
      <c r="A20" s="16" t="s">
        <v>23</v>
      </c>
      <c r="B20" s="7" t="s">
        <v>12</v>
      </c>
      <c r="C20" s="33" t="s">
        <v>225</v>
      </c>
      <c r="D20" s="8" t="s">
        <v>216</v>
      </c>
      <c r="E20" s="9" t="s">
        <v>280</v>
      </c>
      <c r="F20" s="9"/>
      <c r="G20" s="9"/>
      <c r="H20" s="38"/>
      <c r="I20" s="9"/>
      <c r="J20" s="129"/>
      <c r="K20" s="125" t="s">
        <v>355</v>
      </c>
    </row>
    <row r="21" spans="1:11" s="1" customFormat="1" ht="32.25" customHeight="1">
      <c r="A21" s="16" t="s">
        <v>23</v>
      </c>
      <c r="B21" s="8" t="s">
        <v>13</v>
      </c>
      <c r="C21" s="33" t="s">
        <v>225</v>
      </c>
      <c r="D21" s="8" t="s">
        <v>216</v>
      </c>
      <c r="E21" s="9"/>
      <c r="F21" s="9" t="s">
        <v>281</v>
      </c>
      <c r="G21" s="9"/>
      <c r="H21" s="38"/>
      <c r="I21" s="9"/>
      <c r="J21" s="129"/>
      <c r="K21" s="125" t="s">
        <v>355</v>
      </c>
    </row>
    <row r="22" spans="1:11" s="1" customFormat="1" ht="32.25" customHeight="1">
      <c r="A22" s="16" t="s">
        <v>23</v>
      </c>
      <c r="B22" s="8" t="s">
        <v>14</v>
      </c>
      <c r="C22" s="33" t="s">
        <v>225</v>
      </c>
      <c r="D22" s="8" t="s">
        <v>216</v>
      </c>
      <c r="E22" s="9"/>
      <c r="F22" s="9"/>
      <c r="G22" s="9"/>
      <c r="H22" s="38" t="s">
        <v>272</v>
      </c>
      <c r="I22" s="9"/>
      <c r="J22" s="129"/>
      <c r="K22" s="125" t="s">
        <v>355</v>
      </c>
    </row>
    <row r="23" spans="1:9" ht="32.25" customHeight="1" thickBot="1">
      <c r="A23" s="62"/>
      <c r="B23" s="62"/>
      <c r="C23" s="63" t="s">
        <v>24</v>
      </c>
      <c r="D23" s="63"/>
      <c r="E23" s="64"/>
      <c r="F23" s="64"/>
      <c r="G23" s="64"/>
      <c r="H23" s="64"/>
      <c r="I23" s="64"/>
    </row>
    <row r="24" spans="1:10" ht="30.75" customHeight="1" thickBot="1">
      <c r="A24" s="72" t="s">
        <v>3</v>
      </c>
      <c r="B24" s="73" t="s">
        <v>4</v>
      </c>
      <c r="C24" s="73" t="s">
        <v>5</v>
      </c>
      <c r="D24" s="65" t="s">
        <v>112</v>
      </c>
      <c r="E24" s="74" t="s">
        <v>6</v>
      </c>
      <c r="F24" s="74" t="s">
        <v>7</v>
      </c>
      <c r="G24" s="74" t="s">
        <v>8</v>
      </c>
      <c r="H24" s="74" t="s">
        <v>9</v>
      </c>
      <c r="I24" s="74" t="s">
        <v>10</v>
      </c>
      <c r="J24" s="75" t="s">
        <v>193</v>
      </c>
    </row>
    <row r="25" spans="1:11" s="1" customFormat="1" ht="32.25" customHeight="1">
      <c r="A25" s="131" t="s">
        <v>25</v>
      </c>
      <c r="B25" s="132" t="s">
        <v>26</v>
      </c>
      <c r="C25" s="133" t="s">
        <v>185</v>
      </c>
      <c r="D25" s="133" t="s">
        <v>118</v>
      </c>
      <c r="E25" s="134" t="s">
        <v>285</v>
      </c>
      <c r="F25" s="134"/>
      <c r="G25" s="134"/>
      <c r="H25" s="135"/>
      <c r="I25" s="134"/>
      <c r="J25" s="128"/>
      <c r="K25" s="125" t="s">
        <v>355</v>
      </c>
    </row>
    <row r="26" spans="1:11" s="1" customFormat="1" ht="32.25" customHeight="1">
      <c r="A26" s="16" t="s">
        <v>25</v>
      </c>
      <c r="B26" s="7" t="s">
        <v>27</v>
      </c>
      <c r="C26" s="8" t="s">
        <v>185</v>
      </c>
      <c r="D26" s="8" t="s">
        <v>118</v>
      </c>
      <c r="E26" s="10" t="s">
        <v>291</v>
      </c>
      <c r="F26" s="10"/>
      <c r="G26" s="13"/>
      <c r="H26" s="113"/>
      <c r="I26" s="10"/>
      <c r="J26" s="36"/>
      <c r="K26" s="125" t="s">
        <v>355</v>
      </c>
    </row>
    <row r="27" spans="1:11" s="1" customFormat="1" ht="32.25" customHeight="1">
      <c r="A27" s="16" t="s">
        <v>25</v>
      </c>
      <c r="B27" s="7" t="s">
        <v>28</v>
      </c>
      <c r="C27" s="8" t="s">
        <v>185</v>
      </c>
      <c r="D27" s="8" t="s">
        <v>137</v>
      </c>
      <c r="E27" s="10"/>
      <c r="F27" s="10" t="s">
        <v>292</v>
      </c>
      <c r="G27" s="10"/>
      <c r="H27" s="113"/>
      <c r="I27" s="10"/>
      <c r="J27" s="36"/>
      <c r="K27" s="125" t="s">
        <v>355</v>
      </c>
    </row>
    <row r="28" spans="1:11" s="1" customFormat="1" ht="36.95" customHeight="1">
      <c r="A28" s="16" t="s">
        <v>30</v>
      </c>
      <c r="B28" s="7" t="s">
        <v>26</v>
      </c>
      <c r="C28" s="8" t="s">
        <v>176</v>
      </c>
      <c r="D28" s="33" t="s">
        <v>256</v>
      </c>
      <c r="E28" s="10" t="s">
        <v>282</v>
      </c>
      <c r="F28" s="10"/>
      <c r="G28" s="10"/>
      <c r="H28" s="113"/>
      <c r="I28" s="10"/>
      <c r="J28" s="36"/>
      <c r="K28" s="125" t="s">
        <v>355</v>
      </c>
    </row>
    <row r="29" spans="1:11" s="1" customFormat="1" ht="32.25" customHeight="1">
      <c r="A29" s="16" t="s">
        <v>30</v>
      </c>
      <c r="B29" s="7" t="s">
        <v>27</v>
      </c>
      <c r="C29" s="8" t="s">
        <v>176</v>
      </c>
      <c r="D29" s="33" t="s">
        <v>256</v>
      </c>
      <c r="E29" s="10" t="s">
        <v>283</v>
      </c>
      <c r="F29" s="10"/>
      <c r="G29" s="10"/>
      <c r="H29" s="113"/>
      <c r="I29" s="10"/>
      <c r="J29" s="36"/>
      <c r="K29" s="125" t="s">
        <v>355</v>
      </c>
    </row>
    <row r="30" spans="1:11" s="1" customFormat="1" ht="32.25" customHeight="1">
      <c r="A30" s="16" t="s">
        <v>30</v>
      </c>
      <c r="B30" s="8" t="s">
        <v>28</v>
      </c>
      <c r="C30" s="8" t="s">
        <v>176</v>
      </c>
      <c r="D30" s="33" t="s">
        <v>256</v>
      </c>
      <c r="E30" s="10"/>
      <c r="F30" s="10"/>
      <c r="G30" s="10"/>
      <c r="H30" s="113"/>
      <c r="I30" s="10" t="s">
        <v>284</v>
      </c>
      <c r="J30" s="36"/>
      <c r="K30" s="125" t="s">
        <v>355</v>
      </c>
    </row>
    <row r="31" spans="1:11" s="1" customFormat="1" ht="32.25" customHeight="1">
      <c r="A31" s="16" t="s">
        <v>31</v>
      </c>
      <c r="B31" s="7" t="s">
        <v>26</v>
      </c>
      <c r="C31" s="8" t="s">
        <v>32</v>
      </c>
      <c r="D31" s="8" t="s">
        <v>115</v>
      </c>
      <c r="E31" s="10"/>
      <c r="F31" s="10" t="s">
        <v>285</v>
      </c>
      <c r="G31" s="10"/>
      <c r="H31" s="113" t="s">
        <v>286</v>
      </c>
      <c r="I31" s="10"/>
      <c r="J31" s="36"/>
      <c r="K31" s="125" t="s">
        <v>355</v>
      </c>
    </row>
    <row r="32" spans="1:11" s="1" customFormat="1" ht="32.25" customHeight="1">
      <c r="A32" s="16" t="s">
        <v>31</v>
      </c>
      <c r="B32" s="7" t="s">
        <v>27</v>
      </c>
      <c r="C32" s="8" t="s">
        <v>32</v>
      </c>
      <c r="D32" s="8" t="s">
        <v>115</v>
      </c>
      <c r="E32" s="10"/>
      <c r="F32" s="10" t="s">
        <v>287</v>
      </c>
      <c r="G32" s="10"/>
      <c r="H32" s="113" t="s">
        <v>287</v>
      </c>
      <c r="I32" s="10"/>
      <c r="J32" s="36"/>
      <c r="K32" s="125" t="s">
        <v>355</v>
      </c>
    </row>
    <row r="33" spans="1:11" s="1" customFormat="1" ht="32.25" customHeight="1">
      <c r="A33" s="16" t="s">
        <v>31</v>
      </c>
      <c r="B33" s="7" t="s">
        <v>28</v>
      </c>
      <c r="C33" s="8" t="s">
        <v>32</v>
      </c>
      <c r="D33" s="136" t="s">
        <v>192</v>
      </c>
      <c r="E33" s="10"/>
      <c r="F33" s="10" t="s">
        <v>277</v>
      </c>
      <c r="G33" s="10"/>
      <c r="H33" s="113" t="s">
        <v>289</v>
      </c>
      <c r="I33" s="10"/>
      <c r="J33" s="36"/>
      <c r="K33" s="125" t="s">
        <v>355</v>
      </c>
    </row>
    <row r="34" spans="1:11" s="1" customFormat="1" ht="32.25" customHeight="1">
      <c r="A34" s="16" t="s">
        <v>31</v>
      </c>
      <c r="B34" s="8" t="s">
        <v>29</v>
      </c>
      <c r="C34" s="8" t="s">
        <v>32</v>
      </c>
      <c r="D34" s="8" t="s">
        <v>115</v>
      </c>
      <c r="E34" s="10" t="s">
        <v>290</v>
      </c>
      <c r="F34" s="10"/>
      <c r="G34" s="10" t="s">
        <v>290</v>
      </c>
      <c r="H34" s="113"/>
      <c r="I34" s="10"/>
      <c r="J34" s="36"/>
      <c r="K34" s="125" t="s">
        <v>355</v>
      </c>
    </row>
    <row r="35" spans="1:11" s="1" customFormat="1" ht="32.25" customHeight="1">
      <c r="A35" s="16" t="s">
        <v>33</v>
      </c>
      <c r="B35" s="7" t="s">
        <v>26</v>
      </c>
      <c r="C35" s="8" t="s">
        <v>34</v>
      </c>
      <c r="D35" s="8" t="s">
        <v>218</v>
      </c>
      <c r="E35" s="10" t="s">
        <v>294</v>
      </c>
      <c r="F35" s="10"/>
      <c r="G35" s="10" t="s">
        <v>300</v>
      </c>
      <c r="H35" s="113"/>
      <c r="I35" s="10"/>
      <c r="J35" s="36"/>
      <c r="K35" s="125" t="s">
        <v>355</v>
      </c>
    </row>
    <row r="36" spans="1:11" s="1" customFormat="1" ht="32.25" customHeight="1">
      <c r="A36" s="16" t="s">
        <v>33</v>
      </c>
      <c r="B36" s="7" t="s">
        <v>27</v>
      </c>
      <c r="C36" s="8" t="s">
        <v>34</v>
      </c>
      <c r="D36" s="8" t="s">
        <v>218</v>
      </c>
      <c r="E36" s="10" t="s">
        <v>292</v>
      </c>
      <c r="F36" s="10"/>
      <c r="G36" s="10" t="s">
        <v>272</v>
      </c>
      <c r="H36" s="113"/>
      <c r="I36" s="10"/>
      <c r="J36" s="36"/>
      <c r="K36" s="125" t="s">
        <v>355</v>
      </c>
    </row>
    <row r="37" spans="1:11" s="1" customFormat="1" ht="32.25" customHeight="1">
      <c r="A37" s="16" t="s">
        <v>33</v>
      </c>
      <c r="B37" s="7" t="s">
        <v>28</v>
      </c>
      <c r="C37" s="8" t="s">
        <v>34</v>
      </c>
      <c r="D37" s="8" t="s">
        <v>215</v>
      </c>
      <c r="E37" s="10" t="s">
        <v>262</v>
      </c>
      <c r="F37" s="10"/>
      <c r="G37" s="10"/>
      <c r="H37" s="113"/>
      <c r="I37" s="10" t="s">
        <v>298</v>
      </c>
      <c r="J37" s="36"/>
      <c r="K37" s="125" t="s">
        <v>355</v>
      </c>
    </row>
    <row r="38" spans="1:11" ht="32.25" customHeight="1">
      <c r="A38" s="66" t="s">
        <v>33</v>
      </c>
      <c r="B38" s="57" t="s">
        <v>29</v>
      </c>
      <c r="C38" s="67" t="s">
        <v>34</v>
      </c>
      <c r="D38" s="67" t="s">
        <v>119</v>
      </c>
      <c r="E38" s="59" t="s">
        <v>288</v>
      </c>
      <c r="F38" s="59"/>
      <c r="G38" s="59"/>
      <c r="H38" s="82" t="s">
        <v>302</v>
      </c>
      <c r="I38" s="59"/>
      <c r="J38" s="70"/>
      <c r="K38" s="122" t="s">
        <v>355</v>
      </c>
    </row>
    <row r="39" spans="1:11" s="1" customFormat="1" ht="32.25" customHeight="1">
      <c r="A39" s="16" t="s">
        <v>33</v>
      </c>
      <c r="B39" s="8" t="s">
        <v>235</v>
      </c>
      <c r="C39" s="8" t="s">
        <v>34</v>
      </c>
      <c r="D39" s="8" t="s">
        <v>218</v>
      </c>
      <c r="E39" s="10"/>
      <c r="F39" s="10" t="s">
        <v>280</v>
      </c>
      <c r="G39" s="10"/>
      <c r="H39" s="113" t="s">
        <v>292</v>
      </c>
      <c r="I39" s="10"/>
      <c r="J39" s="36"/>
      <c r="K39" s="125" t="s">
        <v>355</v>
      </c>
    </row>
    <row r="40" spans="1:11" s="1" customFormat="1" ht="32.25" customHeight="1">
      <c r="A40" s="16" t="s">
        <v>35</v>
      </c>
      <c r="B40" s="7" t="s">
        <v>26</v>
      </c>
      <c r="C40" s="8" t="s">
        <v>186</v>
      </c>
      <c r="D40" s="8" t="s">
        <v>121</v>
      </c>
      <c r="E40" s="10"/>
      <c r="F40" s="10" t="s">
        <v>303</v>
      </c>
      <c r="G40" s="10"/>
      <c r="H40" s="113" t="s">
        <v>303</v>
      </c>
      <c r="I40" s="10"/>
      <c r="J40" s="36"/>
      <c r="K40" s="125" t="s">
        <v>355</v>
      </c>
    </row>
    <row r="41" spans="1:11" s="1" customFormat="1" ht="32.25" customHeight="1">
      <c r="A41" s="16" t="s">
        <v>35</v>
      </c>
      <c r="B41" s="7" t="s">
        <v>27</v>
      </c>
      <c r="C41" s="8" t="s">
        <v>186</v>
      </c>
      <c r="D41" s="8" t="s">
        <v>121</v>
      </c>
      <c r="E41" s="10" t="s">
        <v>304</v>
      </c>
      <c r="F41" s="10"/>
      <c r="G41" s="10"/>
      <c r="H41" s="113"/>
      <c r="I41" s="10" t="s">
        <v>303</v>
      </c>
      <c r="J41" s="36"/>
      <c r="K41" s="125" t="s">
        <v>355</v>
      </c>
    </row>
    <row r="42" spans="1:11" s="1" customFormat="1" ht="32.25" customHeight="1">
      <c r="A42" s="16" t="s">
        <v>35</v>
      </c>
      <c r="B42" s="7" t="s">
        <v>28</v>
      </c>
      <c r="C42" s="8" t="s">
        <v>186</v>
      </c>
      <c r="D42" s="8" t="s">
        <v>120</v>
      </c>
      <c r="E42" s="10" t="s">
        <v>305</v>
      </c>
      <c r="F42" s="10"/>
      <c r="G42" s="10" t="s">
        <v>305</v>
      </c>
      <c r="H42" s="113"/>
      <c r="I42" s="10"/>
      <c r="J42" s="36"/>
      <c r="K42" s="125" t="s">
        <v>355</v>
      </c>
    </row>
    <row r="43" spans="1:11" s="1" customFormat="1" ht="32.25" customHeight="1">
      <c r="A43" s="16" t="s">
        <v>35</v>
      </c>
      <c r="B43" s="7" t="s">
        <v>29</v>
      </c>
      <c r="C43" s="8" t="s">
        <v>186</v>
      </c>
      <c r="D43" s="8" t="s">
        <v>120</v>
      </c>
      <c r="E43" s="10" t="s">
        <v>306</v>
      </c>
      <c r="F43" s="10"/>
      <c r="G43" s="10"/>
      <c r="H43" s="113" t="s">
        <v>306</v>
      </c>
      <c r="I43" s="10"/>
      <c r="J43" s="36"/>
      <c r="K43" s="125" t="s">
        <v>355</v>
      </c>
    </row>
    <row r="44" spans="1:11" s="1" customFormat="1" ht="32.25" customHeight="1">
      <c r="A44" s="16" t="s">
        <v>35</v>
      </c>
      <c r="B44" s="8" t="s">
        <v>235</v>
      </c>
      <c r="C44" s="8" t="s">
        <v>186</v>
      </c>
      <c r="D44" s="8" t="s">
        <v>121</v>
      </c>
      <c r="E44" s="10"/>
      <c r="F44" s="10" t="s">
        <v>304</v>
      </c>
      <c r="G44" s="10"/>
      <c r="H44" s="113" t="s">
        <v>304</v>
      </c>
      <c r="I44" s="10"/>
      <c r="J44" s="36"/>
      <c r="K44" s="125" t="s">
        <v>355</v>
      </c>
    </row>
    <row r="45" spans="1:11" s="1" customFormat="1" ht="32.25" customHeight="1">
      <c r="A45" s="16" t="s">
        <v>36</v>
      </c>
      <c r="B45" s="7" t="s">
        <v>26</v>
      </c>
      <c r="C45" s="8" t="s">
        <v>172</v>
      </c>
      <c r="D45" s="8" t="s">
        <v>156</v>
      </c>
      <c r="E45" s="10"/>
      <c r="F45" s="10" t="s">
        <v>294</v>
      </c>
      <c r="G45" s="10" t="s">
        <v>233</v>
      </c>
      <c r="H45" s="113" t="s">
        <v>293</v>
      </c>
      <c r="I45" s="10"/>
      <c r="J45" s="36"/>
      <c r="K45" s="125" t="s">
        <v>357</v>
      </c>
    </row>
    <row r="46" spans="1:11" ht="32.25" customHeight="1">
      <c r="A46" s="66" t="s">
        <v>36</v>
      </c>
      <c r="B46" s="57" t="s">
        <v>27</v>
      </c>
      <c r="C46" s="67" t="s">
        <v>172</v>
      </c>
      <c r="D46" s="84" t="s">
        <v>156</v>
      </c>
      <c r="E46" s="59"/>
      <c r="F46" s="59" t="s">
        <v>272</v>
      </c>
      <c r="G46" s="59" t="s">
        <v>234</v>
      </c>
      <c r="H46" s="82" t="s">
        <v>295</v>
      </c>
      <c r="I46" s="59"/>
      <c r="J46" s="70"/>
      <c r="K46" s="122" t="s">
        <v>357</v>
      </c>
    </row>
    <row r="47" spans="1:11" s="1" customFormat="1" ht="32.25" customHeight="1">
      <c r="A47" s="16" t="s">
        <v>36</v>
      </c>
      <c r="B47" s="7" t="s">
        <v>28</v>
      </c>
      <c r="C47" s="8" t="s">
        <v>172</v>
      </c>
      <c r="D47" s="127" t="s">
        <v>155</v>
      </c>
      <c r="E47" s="10" t="s">
        <v>296</v>
      </c>
      <c r="F47" s="10"/>
      <c r="G47" s="10"/>
      <c r="H47" s="113" t="s">
        <v>233</v>
      </c>
      <c r="I47" s="10" t="s">
        <v>297</v>
      </c>
      <c r="J47" s="36"/>
      <c r="K47" s="125" t="s">
        <v>357</v>
      </c>
    </row>
    <row r="48" spans="1:11" s="1" customFormat="1" ht="30" customHeight="1">
      <c r="A48" s="7" t="s">
        <v>36</v>
      </c>
      <c r="B48" s="7" t="s">
        <v>29</v>
      </c>
      <c r="C48" s="8" t="s">
        <v>172</v>
      </c>
      <c r="D48" s="127" t="s">
        <v>155</v>
      </c>
      <c r="E48" s="10"/>
      <c r="F48" s="9" t="s">
        <v>296</v>
      </c>
      <c r="G48" s="10" t="s">
        <v>231</v>
      </c>
      <c r="H48" s="10" t="s">
        <v>298</v>
      </c>
      <c r="I48" s="10"/>
      <c r="J48" s="36"/>
      <c r="K48" s="125" t="s">
        <v>357</v>
      </c>
    </row>
    <row r="49" spans="1:11" ht="30" customHeight="1">
      <c r="A49" s="57" t="s">
        <v>36</v>
      </c>
      <c r="B49" s="67" t="s">
        <v>235</v>
      </c>
      <c r="C49" s="67" t="s">
        <v>172</v>
      </c>
      <c r="D49" s="67" t="s">
        <v>125</v>
      </c>
      <c r="E49" s="59"/>
      <c r="F49" s="68" t="s">
        <v>299</v>
      </c>
      <c r="G49" s="59"/>
      <c r="H49" s="59" t="s">
        <v>231</v>
      </c>
      <c r="I49" s="59" t="s">
        <v>293</v>
      </c>
      <c r="J49" s="70"/>
      <c r="K49" s="122" t="s">
        <v>357</v>
      </c>
    </row>
    <row r="50" spans="1:9" ht="32.25" customHeight="1" thickBot="1">
      <c r="A50" s="62"/>
      <c r="B50" s="62"/>
      <c r="C50" s="63" t="s">
        <v>37</v>
      </c>
      <c r="D50" s="63"/>
      <c r="E50" s="64"/>
      <c r="F50" s="64"/>
      <c r="G50" s="64"/>
      <c r="H50" s="64"/>
      <c r="I50" s="64"/>
    </row>
    <row r="51" spans="1:10" ht="30.75" customHeight="1" thickBot="1">
      <c r="A51" s="72" t="s">
        <v>3</v>
      </c>
      <c r="B51" s="73" t="s">
        <v>4</v>
      </c>
      <c r="C51" s="73" t="s">
        <v>5</v>
      </c>
      <c r="D51" s="65" t="s">
        <v>112</v>
      </c>
      <c r="E51" s="74" t="s">
        <v>6</v>
      </c>
      <c r="F51" s="74" t="s">
        <v>7</v>
      </c>
      <c r="G51" s="74" t="s">
        <v>8</v>
      </c>
      <c r="H51" s="74" t="s">
        <v>9</v>
      </c>
      <c r="I51" s="74" t="s">
        <v>10</v>
      </c>
      <c r="J51" s="75" t="s">
        <v>193</v>
      </c>
    </row>
    <row r="52" spans="1:11" s="1" customFormat="1" ht="32.25" customHeight="1">
      <c r="A52" s="131" t="s">
        <v>38</v>
      </c>
      <c r="B52" s="132" t="s">
        <v>39</v>
      </c>
      <c r="C52" s="133" t="s">
        <v>187</v>
      </c>
      <c r="D52" s="8" t="s">
        <v>257</v>
      </c>
      <c r="E52" s="134"/>
      <c r="F52" s="134" t="s">
        <v>312</v>
      </c>
      <c r="G52" s="134"/>
      <c r="H52" s="137"/>
      <c r="I52" s="138"/>
      <c r="J52" s="128"/>
      <c r="K52" s="125" t="s">
        <v>355</v>
      </c>
    </row>
    <row r="53" spans="1:11" s="1" customFormat="1" ht="32.25" customHeight="1">
      <c r="A53" s="16" t="s">
        <v>38</v>
      </c>
      <c r="B53" s="7" t="s">
        <v>40</v>
      </c>
      <c r="C53" s="8" t="s">
        <v>187</v>
      </c>
      <c r="D53" s="8" t="s">
        <v>257</v>
      </c>
      <c r="E53" s="10"/>
      <c r="F53" s="10"/>
      <c r="G53" s="10"/>
      <c r="H53" s="113" t="s">
        <v>283</v>
      </c>
      <c r="I53" s="10"/>
      <c r="J53" s="36"/>
      <c r="K53" s="125" t="s">
        <v>355</v>
      </c>
    </row>
    <row r="54" spans="1:11" s="1" customFormat="1" ht="32.25" customHeight="1">
      <c r="A54" s="16" t="s">
        <v>42</v>
      </c>
      <c r="B54" s="7" t="s">
        <v>39</v>
      </c>
      <c r="C54" s="8" t="s">
        <v>188</v>
      </c>
      <c r="D54" s="8" t="s">
        <v>122</v>
      </c>
      <c r="E54" s="10"/>
      <c r="F54" s="10"/>
      <c r="G54" s="10"/>
      <c r="H54" s="113" t="s">
        <v>278</v>
      </c>
      <c r="I54" s="10"/>
      <c r="J54" s="36"/>
      <c r="K54" s="125" t="s">
        <v>355</v>
      </c>
    </row>
    <row r="55" spans="1:11" s="1" customFormat="1" ht="32.25" customHeight="1">
      <c r="A55" s="16" t="s">
        <v>42</v>
      </c>
      <c r="B55" s="7" t="s">
        <v>40</v>
      </c>
      <c r="C55" s="8" t="s">
        <v>188</v>
      </c>
      <c r="D55" s="8" t="s">
        <v>122</v>
      </c>
      <c r="E55" s="10"/>
      <c r="F55" s="10"/>
      <c r="G55" s="10"/>
      <c r="H55" s="113" t="s">
        <v>267</v>
      </c>
      <c r="I55" s="10"/>
      <c r="J55" s="36"/>
      <c r="K55" s="125" t="s">
        <v>355</v>
      </c>
    </row>
    <row r="56" spans="1:11" s="1" customFormat="1" ht="39" customHeight="1">
      <c r="A56" s="116" t="s">
        <v>43</v>
      </c>
      <c r="B56" s="7" t="s">
        <v>39</v>
      </c>
      <c r="C56" s="8" t="s">
        <v>44</v>
      </c>
      <c r="D56" s="147" t="s">
        <v>377</v>
      </c>
      <c r="E56" s="10" t="s">
        <v>307</v>
      </c>
      <c r="F56" s="10"/>
      <c r="G56" s="10"/>
      <c r="H56" s="113"/>
      <c r="I56" s="10"/>
      <c r="J56" s="36"/>
      <c r="K56" s="125" t="s">
        <v>355</v>
      </c>
    </row>
    <row r="57" spans="1:11" s="1" customFormat="1" ht="32.25" customHeight="1">
      <c r="A57" s="16" t="s">
        <v>43</v>
      </c>
      <c r="B57" s="7" t="s">
        <v>40</v>
      </c>
      <c r="C57" s="8" t="s">
        <v>44</v>
      </c>
      <c r="D57" s="136" t="s">
        <v>221</v>
      </c>
      <c r="E57" s="10" t="s">
        <v>308</v>
      </c>
      <c r="F57" s="10"/>
      <c r="G57" s="10"/>
      <c r="H57" s="113"/>
      <c r="I57" s="10"/>
      <c r="J57" s="36"/>
      <c r="K57" s="125" t="s">
        <v>355</v>
      </c>
    </row>
    <row r="58" spans="1:11" s="1" customFormat="1" ht="32.25" customHeight="1">
      <c r="A58" s="16" t="s">
        <v>45</v>
      </c>
      <c r="B58" s="7" t="s">
        <v>39</v>
      </c>
      <c r="C58" s="33" t="s">
        <v>178</v>
      </c>
      <c r="D58" s="8" t="s">
        <v>217</v>
      </c>
      <c r="E58" s="10"/>
      <c r="F58" s="10" t="s">
        <v>236</v>
      </c>
      <c r="G58" s="10"/>
      <c r="H58" s="113"/>
      <c r="I58" s="10" t="s">
        <v>309</v>
      </c>
      <c r="J58" s="36"/>
      <c r="K58" s="125" t="s">
        <v>355</v>
      </c>
    </row>
    <row r="59" spans="1:11" s="1" customFormat="1" ht="32.25" customHeight="1">
      <c r="A59" s="16" t="s">
        <v>45</v>
      </c>
      <c r="B59" s="7" t="s">
        <v>40</v>
      </c>
      <c r="C59" s="33" t="s">
        <v>178</v>
      </c>
      <c r="D59" s="139" t="s">
        <v>119</v>
      </c>
      <c r="E59" s="10"/>
      <c r="F59" s="10" t="s">
        <v>237</v>
      </c>
      <c r="G59" s="10"/>
      <c r="H59" s="113" t="s">
        <v>310</v>
      </c>
      <c r="I59" s="10"/>
      <c r="J59" s="36"/>
      <c r="K59" s="125" t="s">
        <v>355</v>
      </c>
    </row>
    <row r="60" spans="1:11" s="1" customFormat="1" ht="32.25" customHeight="1">
      <c r="A60" s="16" t="s">
        <v>45</v>
      </c>
      <c r="B60" s="7" t="s">
        <v>41</v>
      </c>
      <c r="C60" s="33" t="s">
        <v>178</v>
      </c>
      <c r="D60" s="8" t="s">
        <v>217</v>
      </c>
      <c r="E60" s="10"/>
      <c r="F60" s="10" t="s">
        <v>311</v>
      </c>
      <c r="G60" s="10"/>
      <c r="H60" s="113" t="s">
        <v>237</v>
      </c>
      <c r="I60" s="10"/>
      <c r="J60" s="36"/>
      <c r="K60" s="125" t="s">
        <v>355</v>
      </c>
    </row>
    <row r="61" spans="1:11" s="1" customFormat="1" ht="32.25" customHeight="1">
      <c r="A61" s="16" t="s">
        <v>46</v>
      </c>
      <c r="B61" s="7" t="s">
        <v>39</v>
      </c>
      <c r="C61" s="8" t="s">
        <v>168</v>
      </c>
      <c r="D61" s="8" t="s">
        <v>124</v>
      </c>
      <c r="E61" s="10"/>
      <c r="F61" s="10" t="s">
        <v>238</v>
      </c>
      <c r="G61" s="10"/>
      <c r="H61" s="113" t="s">
        <v>232</v>
      </c>
      <c r="I61" s="10"/>
      <c r="J61" s="36"/>
      <c r="K61" s="125" t="s">
        <v>357</v>
      </c>
    </row>
    <row r="62" spans="1:11" s="1" customFormat="1" ht="32.25" customHeight="1">
      <c r="A62" s="16" t="s">
        <v>46</v>
      </c>
      <c r="B62" s="7" t="s">
        <v>40</v>
      </c>
      <c r="C62" s="8" t="s">
        <v>168</v>
      </c>
      <c r="D62" s="8" t="s">
        <v>124</v>
      </c>
      <c r="E62" s="10"/>
      <c r="F62" s="10" t="s">
        <v>232</v>
      </c>
      <c r="G62" s="10"/>
      <c r="H62" s="113"/>
      <c r="I62" s="10" t="s">
        <v>236</v>
      </c>
      <c r="J62" s="36"/>
      <c r="K62" s="125" t="s">
        <v>357</v>
      </c>
    </row>
    <row r="63" spans="1:11" s="1" customFormat="1" ht="32.25" customHeight="1">
      <c r="A63" s="16" t="s">
        <v>46</v>
      </c>
      <c r="B63" s="7" t="s">
        <v>41</v>
      </c>
      <c r="C63" s="8" t="s">
        <v>168</v>
      </c>
      <c r="D63" s="8" t="s">
        <v>126</v>
      </c>
      <c r="E63" s="10" t="s">
        <v>236</v>
      </c>
      <c r="F63" s="10"/>
      <c r="G63" s="10" t="s">
        <v>236</v>
      </c>
      <c r="H63" s="113"/>
      <c r="I63" s="10"/>
      <c r="J63" s="36"/>
      <c r="K63" s="125" t="s">
        <v>357</v>
      </c>
    </row>
    <row r="64" spans="1:9" ht="32.25" customHeight="1" thickBot="1">
      <c r="A64" s="62"/>
      <c r="B64" s="62"/>
      <c r="C64" s="63" t="s">
        <v>47</v>
      </c>
      <c r="D64" s="63"/>
      <c r="E64" s="64"/>
      <c r="F64" s="64"/>
      <c r="G64" s="64"/>
      <c r="H64" s="64"/>
      <c r="I64" s="64"/>
    </row>
    <row r="65" spans="1:10" ht="30.75" customHeight="1" thickBot="1">
      <c r="A65" s="72" t="s">
        <v>3</v>
      </c>
      <c r="B65" s="73" t="s">
        <v>4</v>
      </c>
      <c r="C65" s="73" t="s">
        <v>5</v>
      </c>
      <c r="D65" s="65" t="s">
        <v>112</v>
      </c>
      <c r="E65" s="74" t="s">
        <v>6</v>
      </c>
      <c r="F65" s="74" t="s">
        <v>7</v>
      </c>
      <c r="G65" s="74" t="s">
        <v>8</v>
      </c>
      <c r="H65" s="74" t="s">
        <v>9</v>
      </c>
      <c r="I65" s="74" t="s">
        <v>10</v>
      </c>
      <c r="J65" s="75" t="s">
        <v>193</v>
      </c>
    </row>
    <row r="66" spans="1:11" s="1" customFormat="1" ht="32.25" customHeight="1">
      <c r="A66" s="131" t="s">
        <v>48</v>
      </c>
      <c r="B66" s="132" t="s">
        <v>49</v>
      </c>
      <c r="C66" s="133" t="s">
        <v>50</v>
      </c>
      <c r="D66" s="133" t="s">
        <v>127</v>
      </c>
      <c r="E66" s="140" t="s">
        <v>313</v>
      </c>
      <c r="F66" s="140"/>
      <c r="G66" s="141"/>
      <c r="H66" s="142"/>
      <c r="I66" s="138"/>
      <c r="J66" s="128"/>
      <c r="K66" s="125" t="s">
        <v>355</v>
      </c>
    </row>
    <row r="67" spans="1:11" s="1" customFormat="1" ht="32.25" customHeight="1">
      <c r="A67" s="16" t="s">
        <v>48</v>
      </c>
      <c r="B67" s="8" t="s">
        <v>51</v>
      </c>
      <c r="C67" s="7" t="s">
        <v>50</v>
      </c>
      <c r="D67" s="8" t="s">
        <v>127</v>
      </c>
      <c r="E67" s="10" t="s">
        <v>314</v>
      </c>
      <c r="F67" s="10"/>
      <c r="G67" s="10"/>
      <c r="H67" s="113"/>
      <c r="I67" s="35"/>
      <c r="J67" s="36"/>
      <c r="K67" s="125" t="s">
        <v>355</v>
      </c>
    </row>
    <row r="68" spans="1:11" s="1" customFormat="1" ht="32.25" customHeight="1">
      <c r="A68" s="16" t="s">
        <v>48</v>
      </c>
      <c r="B68" s="8" t="s">
        <v>52</v>
      </c>
      <c r="C68" s="7" t="s">
        <v>50</v>
      </c>
      <c r="D68" s="8" t="s">
        <v>127</v>
      </c>
      <c r="E68" s="10"/>
      <c r="F68" s="10" t="s">
        <v>263</v>
      </c>
      <c r="G68" s="10"/>
      <c r="H68" s="113"/>
      <c r="I68" s="35"/>
      <c r="J68" s="36"/>
      <c r="K68" s="125" t="s">
        <v>355</v>
      </c>
    </row>
    <row r="69" spans="1:11" s="1" customFormat="1" ht="32.25" customHeight="1">
      <c r="A69" s="16" t="s">
        <v>48</v>
      </c>
      <c r="B69" s="8" t="s">
        <v>239</v>
      </c>
      <c r="C69" s="7" t="s">
        <v>50</v>
      </c>
      <c r="D69" s="8" t="s">
        <v>127</v>
      </c>
      <c r="E69" s="10"/>
      <c r="F69" s="10" t="s">
        <v>266</v>
      </c>
      <c r="G69" s="10"/>
      <c r="H69" s="113"/>
      <c r="I69" s="35"/>
      <c r="J69" s="36"/>
      <c r="K69" s="125" t="s">
        <v>355</v>
      </c>
    </row>
    <row r="70" spans="1:11" s="1" customFormat="1" ht="32.25" customHeight="1">
      <c r="A70" s="66" t="s">
        <v>53</v>
      </c>
      <c r="B70" s="57" t="s">
        <v>49</v>
      </c>
      <c r="C70" s="67" t="s">
        <v>54</v>
      </c>
      <c r="D70" s="67" t="s">
        <v>158</v>
      </c>
      <c r="E70" s="59" t="s">
        <v>301</v>
      </c>
      <c r="F70" s="59"/>
      <c r="G70" s="59"/>
      <c r="H70" s="82"/>
      <c r="I70" s="59"/>
      <c r="J70" s="70"/>
      <c r="K70" s="125" t="s">
        <v>355</v>
      </c>
    </row>
    <row r="71" spans="1:11" s="1" customFormat="1" ht="32.25" customHeight="1">
      <c r="A71" s="66" t="s">
        <v>53</v>
      </c>
      <c r="B71" s="57" t="s">
        <v>51</v>
      </c>
      <c r="C71" s="67" t="s">
        <v>54</v>
      </c>
      <c r="D71" s="67" t="s">
        <v>111</v>
      </c>
      <c r="E71" s="59" t="s">
        <v>264</v>
      </c>
      <c r="F71" s="59"/>
      <c r="G71" s="59"/>
      <c r="H71" s="82"/>
      <c r="I71" s="59"/>
      <c r="J71" s="70"/>
      <c r="K71" s="125" t="s">
        <v>355</v>
      </c>
    </row>
    <row r="72" spans="1:11" s="1" customFormat="1" ht="32.25" customHeight="1">
      <c r="A72" s="66" t="s">
        <v>53</v>
      </c>
      <c r="B72" s="67" t="s">
        <v>52</v>
      </c>
      <c r="C72" s="67" t="s">
        <v>54</v>
      </c>
      <c r="D72" s="67" t="s">
        <v>158</v>
      </c>
      <c r="E72" s="59"/>
      <c r="F72" s="59"/>
      <c r="G72" s="59"/>
      <c r="H72" s="82"/>
      <c r="I72" s="59" t="s">
        <v>264</v>
      </c>
      <c r="J72" s="70"/>
      <c r="K72" s="125" t="s">
        <v>355</v>
      </c>
    </row>
    <row r="73" spans="1:11" s="1" customFormat="1" ht="32.25" customHeight="1">
      <c r="A73" s="66" t="s">
        <v>53</v>
      </c>
      <c r="B73" s="67" t="s">
        <v>239</v>
      </c>
      <c r="C73" s="67" t="s">
        <v>54</v>
      </c>
      <c r="D73" s="67" t="s">
        <v>158</v>
      </c>
      <c r="E73" s="59"/>
      <c r="F73" s="59"/>
      <c r="G73" s="59"/>
      <c r="H73" s="82"/>
      <c r="I73" s="59" t="s">
        <v>282</v>
      </c>
      <c r="J73" s="70"/>
      <c r="K73" s="125" t="s">
        <v>355</v>
      </c>
    </row>
    <row r="74" spans="1:11" s="1" customFormat="1" ht="32.25" customHeight="1">
      <c r="A74" s="16" t="s">
        <v>55</v>
      </c>
      <c r="B74" s="7" t="s">
        <v>49</v>
      </c>
      <c r="C74" s="8" t="s">
        <v>191</v>
      </c>
      <c r="D74" s="136" t="s">
        <v>219</v>
      </c>
      <c r="E74" s="10"/>
      <c r="F74" s="10" t="s">
        <v>261</v>
      </c>
      <c r="G74" s="10"/>
      <c r="H74" s="113"/>
      <c r="I74" s="10"/>
      <c r="J74" s="36"/>
      <c r="K74" s="125" t="s">
        <v>355</v>
      </c>
    </row>
    <row r="75" spans="1:11" s="146" customFormat="1" ht="35.25" customHeight="1">
      <c r="A75" s="143" t="s">
        <v>55</v>
      </c>
      <c r="B75" s="124" t="s">
        <v>51</v>
      </c>
      <c r="C75" s="144" t="s">
        <v>191</v>
      </c>
      <c r="D75" s="33" t="s">
        <v>128</v>
      </c>
      <c r="E75" s="10"/>
      <c r="F75" s="10"/>
      <c r="G75" s="10" t="s">
        <v>264</v>
      </c>
      <c r="H75" s="113"/>
      <c r="I75" s="10"/>
      <c r="J75" s="36"/>
      <c r="K75" s="145" t="s">
        <v>355</v>
      </c>
    </row>
    <row r="76" spans="1:11" s="1" customFormat="1" ht="32.25" customHeight="1">
      <c r="A76" s="16" t="s">
        <v>55</v>
      </c>
      <c r="B76" s="7" t="s">
        <v>52</v>
      </c>
      <c r="C76" s="8" t="s">
        <v>191</v>
      </c>
      <c r="D76" s="8" t="s">
        <v>210</v>
      </c>
      <c r="E76" s="10"/>
      <c r="F76" s="10"/>
      <c r="G76" s="10" t="s">
        <v>302</v>
      </c>
      <c r="H76" s="113"/>
      <c r="I76" s="10"/>
      <c r="J76" s="36"/>
      <c r="K76" s="125" t="s">
        <v>355</v>
      </c>
    </row>
    <row r="77" spans="1:11" s="1" customFormat="1" ht="32.25" customHeight="1">
      <c r="A77" s="16" t="s">
        <v>55</v>
      </c>
      <c r="B77" s="8" t="s">
        <v>239</v>
      </c>
      <c r="C77" s="8" t="s">
        <v>191</v>
      </c>
      <c r="D77" s="33" t="s">
        <v>128</v>
      </c>
      <c r="E77" s="10"/>
      <c r="F77" s="10"/>
      <c r="G77" s="10"/>
      <c r="H77" s="113" t="s">
        <v>315</v>
      </c>
      <c r="I77" s="10"/>
      <c r="J77" s="36"/>
      <c r="K77" s="125" t="s">
        <v>355</v>
      </c>
    </row>
    <row r="78" spans="1:11" s="1" customFormat="1" ht="32.25" customHeight="1">
      <c r="A78" s="16" t="s">
        <v>56</v>
      </c>
      <c r="B78" s="8" t="s">
        <v>49</v>
      </c>
      <c r="C78" s="8" t="s">
        <v>170</v>
      </c>
      <c r="D78" s="8" t="s">
        <v>129</v>
      </c>
      <c r="E78" s="10"/>
      <c r="F78" s="10"/>
      <c r="G78" s="10"/>
      <c r="H78" s="113" t="s">
        <v>299</v>
      </c>
      <c r="I78" s="10"/>
      <c r="J78" s="36"/>
      <c r="K78" s="125" t="s">
        <v>355</v>
      </c>
    </row>
    <row r="79" spans="1:11" s="1" customFormat="1" ht="32.25" customHeight="1">
      <c r="A79" s="16" t="s">
        <v>56</v>
      </c>
      <c r="B79" s="8" t="s">
        <v>51</v>
      </c>
      <c r="C79" s="8" t="s">
        <v>170</v>
      </c>
      <c r="D79" s="8" t="s">
        <v>129</v>
      </c>
      <c r="E79" s="10"/>
      <c r="F79" s="10"/>
      <c r="G79" s="10"/>
      <c r="H79" s="113" t="s">
        <v>285</v>
      </c>
      <c r="I79" s="10"/>
      <c r="J79" s="36"/>
      <c r="K79" s="125" t="s">
        <v>355</v>
      </c>
    </row>
    <row r="80" spans="1:11" s="1" customFormat="1" ht="32.25" customHeight="1">
      <c r="A80" s="16" t="s">
        <v>56</v>
      </c>
      <c r="B80" s="8" t="s">
        <v>52</v>
      </c>
      <c r="C80" s="8" t="s">
        <v>170</v>
      </c>
      <c r="D80" s="8" t="s">
        <v>129</v>
      </c>
      <c r="E80" s="10"/>
      <c r="F80" s="10" t="s">
        <v>288</v>
      </c>
      <c r="G80" s="10"/>
      <c r="H80" s="113"/>
      <c r="I80" s="10"/>
      <c r="J80" s="36"/>
      <c r="K80" s="125" t="s">
        <v>355</v>
      </c>
    </row>
    <row r="81" spans="1:11" s="1" customFormat="1" ht="32.25" customHeight="1">
      <c r="A81" s="16" t="s">
        <v>56</v>
      </c>
      <c r="B81" s="8" t="s">
        <v>239</v>
      </c>
      <c r="C81" s="8" t="s">
        <v>170</v>
      </c>
      <c r="D81" s="8" t="s">
        <v>129</v>
      </c>
      <c r="E81" s="10" t="s">
        <v>302</v>
      </c>
      <c r="F81" s="10"/>
      <c r="G81" s="10"/>
      <c r="H81" s="113"/>
      <c r="I81" s="10"/>
      <c r="J81" s="36"/>
      <c r="K81" s="125" t="s">
        <v>355</v>
      </c>
    </row>
    <row r="82" spans="1:11" s="1" customFormat="1" ht="32.25" customHeight="1">
      <c r="A82" s="16" t="s">
        <v>57</v>
      </c>
      <c r="B82" s="7" t="s">
        <v>49</v>
      </c>
      <c r="C82" s="8" t="s">
        <v>183</v>
      </c>
      <c r="D82" s="8" t="s">
        <v>131</v>
      </c>
      <c r="E82" s="10"/>
      <c r="F82" s="10" t="s">
        <v>293</v>
      </c>
      <c r="G82" s="10"/>
      <c r="H82" s="113" t="s">
        <v>316</v>
      </c>
      <c r="I82" s="10"/>
      <c r="J82" s="36"/>
      <c r="K82" s="125" t="s">
        <v>355</v>
      </c>
    </row>
    <row r="83" spans="1:11" s="1" customFormat="1" ht="32.25" customHeight="1">
      <c r="A83" s="16" t="s">
        <v>57</v>
      </c>
      <c r="B83" s="7" t="s">
        <v>51</v>
      </c>
      <c r="C83" s="8" t="s">
        <v>183</v>
      </c>
      <c r="D83" s="8" t="s">
        <v>131</v>
      </c>
      <c r="E83" s="10"/>
      <c r="F83" s="10" t="s">
        <v>295</v>
      </c>
      <c r="G83" s="10"/>
      <c r="H83" s="113" t="s">
        <v>291</v>
      </c>
      <c r="I83" s="10"/>
      <c r="J83" s="36"/>
      <c r="K83" s="125" t="s">
        <v>355</v>
      </c>
    </row>
    <row r="84" spans="1:11" s="1" customFormat="1" ht="32.25" customHeight="1">
      <c r="A84" s="16" t="s">
        <v>57</v>
      </c>
      <c r="B84" s="7" t="s">
        <v>52</v>
      </c>
      <c r="C84" s="8" t="s">
        <v>183</v>
      </c>
      <c r="D84" s="8" t="s">
        <v>131</v>
      </c>
      <c r="E84" s="10" t="s">
        <v>272</v>
      </c>
      <c r="F84" s="10"/>
      <c r="G84" s="10"/>
      <c r="H84" s="113"/>
      <c r="I84" s="10" t="s">
        <v>302</v>
      </c>
      <c r="J84" s="36"/>
      <c r="K84" s="125" t="s">
        <v>355</v>
      </c>
    </row>
    <row r="85" spans="1:11" s="1" customFormat="1" ht="32.25" customHeight="1">
      <c r="A85" s="16" t="s">
        <v>57</v>
      </c>
      <c r="B85" s="8" t="s">
        <v>239</v>
      </c>
      <c r="C85" s="8" t="s">
        <v>183</v>
      </c>
      <c r="D85" s="8" t="s">
        <v>131</v>
      </c>
      <c r="E85" s="10" t="s">
        <v>312</v>
      </c>
      <c r="F85" s="10"/>
      <c r="G85" s="10"/>
      <c r="H85" s="113"/>
      <c r="I85" s="10" t="s">
        <v>295</v>
      </c>
      <c r="J85" s="36"/>
      <c r="K85" s="125" t="s">
        <v>355</v>
      </c>
    </row>
    <row r="86" spans="1:11" s="1" customFormat="1" ht="32.25" customHeight="1">
      <c r="A86" s="16" t="s">
        <v>58</v>
      </c>
      <c r="B86" s="7" t="s">
        <v>49</v>
      </c>
      <c r="C86" s="139" t="s">
        <v>190</v>
      </c>
      <c r="D86" s="139" t="s">
        <v>150</v>
      </c>
      <c r="E86" s="10" t="s">
        <v>317</v>
      </c>
      <c r="F86" s="10"/>
      <c r="G86" s="10" t="s">
        <v>238</v>
      </c>
      <c r="H86" s="113"/>
      <c r="I86" s="10"/>
      <c r="J86" s="36"/>
      <c r="K86" s="125" t="s">
        <v>355</v>
      </c>
    </row>
    <row r="87" spans="1:11" s="1" customFormat="1" ht="32.25" customHeight="1">
      <c r="A87" s="16" t="s">
        <v>58</v>
      </c>
      <c r="B87" s="7" t="s">
        <v>51</v>
      </c>
      <c r="C87" s="139" t="s">
        <v>190</v>
      </c>
      <c r="D87" s="139" t="s">
        <v>119</v>
      </c>
      <c r="E87" s="10" t="s">
        <v>237</v>
      </c>
      <c r="F87" s="10"/>
      <c r="G87" s="10" t="s">
        <v>317</v>
      </c>
      <c r="H87" s="113"/>
      <c r="I87" s="10"/>
      <c r="J87" s="36"/>
      <c r="K87" s="125" t="s">
        <v>355</v>
      </c>
    </row>
    <row r="88" spans="1:11" s="1" customFormat="1" ht="32.25" customHeight="1">
      <c r="A88" s="16" t="s">
        <v>58</v>
      </c>
      <c r="B88" s="8" t="s">
        <v>52</v>
      </c>
      <c r="C88" s="139" t="s">
        <v>190</v>
      </c>
      <c r="D88" s="139" t="s">
        <v>150</v>
      </c>
      <c r="E88" s="10"/>
      <c r="F88" s="10"/>
      <c r="G88" s="10" t="s">
        <v>241</v>
      </c>
      <c r="H88" s="113"/>
      <c r="I88" s="10" t="s">
        <v>318</v>
      </c>
      <c r="J88" s="36"/>
      <c r="K88" s="125" t="s">
        <v>355</v>
      </c>
    </row>
    <row r="89" spans="1:11" s="1" customFormat="1" ht="32.25" customHeight="1">
      <c r="A89" s="16" t="s">
        <v>58</v>
      </c>
      <c r="B89" s="8" t="s">
        <v>239</v>
      </c>
      <c r="C89" s="139" t="s">
        <v>190</v>
      </c>
      <c r="D89" s="8" t="s">
        <v>215</v>
      </c>
      <c r="E89" s="10" t="s">
        <v>237</v>
      </c>
      <c r="F89" s="10"/>
      <c r="G89" s="10" t="s">
        <v>319</v>
      </c>
      <c r="H89" s="113"/>
      <c r="I89" s="10"/>
      <c r="J89" s="36"/>
      <c r="K89" s="125" t="s">
        <v>355</v>
      </c>
    </row>
    <row r="90" spans="1:11" s="1" customFormat="1" ht="32.25" customHeight="1">
      <c r="A90" s="16" t="s">
        <v>58</v>
      </c>
      <c r="B90" s="8" t="s">
        <v>240</v>
      </c>
      <c r="C90" s="139" t="s">
        <v>190</v>
      </c>
      <c r="D90" s="8" t="s">
        <v>157</v>
      </c>
      <c r="E90" s="10" t="s">
        <v>237</v>
      </c>
      <c r="F90" s="10"/>
      <c r="G90" s="10" t="s">
        <v>320</v>
      </c>
      <c r="H90" s="10"/>
      <c r="I90" s="9"/>
      <c r="J90" s="36"/>
      <c r="K90" s="125" t="s">
        <v>355</v>
      </c>
    </row>
    <row r="91" spans="1:11" s="1" customFormat="1" ht="39" customHeight="1">
      <c r="A91" s="16" t="s">
        <v>58</v>
      </c>
      <c r="B91" s="8" t="s">
        <v>242</v>
      </c>
      <c r="C91" s="139" t="s">
        <v>190</v>
      </c>
      <c r="D91" s="8" t="s">
        <v>215</v>
      </c>
      <c r="E91" s="10"/>
      <c r="F91" s="10" t="s">
        <v>321</v>
      </c>
      <c r="G91" s="10"/>
      <c r="H91" s="10" t="s">
        <v>237</v>
      </c>
      <c r="I91" s="9"/>
      <c r="J91" s="36"/>
      <c r="K91" s="125" t="s">
        <v>355</v>
      </c>
    </row>
    <row r="92" spans="1:9" ht="32.25" customHeight="1" thickBot="1">
      <c r="A92" s="62"/>
      <c r="B92" s="62"/>
      <c r="C92" s="63" t="s">
        <v>59</v>
      </c>
      <c r="D92" s="63"/>
      <c r="E92" s="64"/>
      <c r="F92" s="64"/>
      <c r="G92" s="64"/>
      <c r="H92" s="64"/>
      <c r="I92" s="64"/>
    </row>
    <row r="93" spans="1:10" ht="30.75" customHeight="1" thickBot="1">
      <c r="A93" s="72" t="s">
        <v>3</v>
      </c>
      <c r="B93" s="73" t="s">
        <v>4</v>
      </c>
      <c r="C93" s="73" t="s">
        <v>5</v>
      </c>
      <c r="D93" s="65" t="s">
        <v>112</v>
      </c>
      <c r="E93" s="74" t="s">
        <v>6</v>
      </c>
      <c r="F93" s="74" t="s">
        <v>7</v>
      </c>
      <c r="G93" s="74" t="s">
        <v>8</v>
      </c>
      <c r="H93" s="74" t="s">
        <v>9</v>
      </c>
      <c r="I93" s="74" t="s">
        <v>10</v>
      </c>
      <c r="J93" s="75" t="s">
        <v>193</v>
      </c>
    </row>
    <row r="94" spans="1:11" ht="38.25" customHeight="1">
      <c r="A94" s="131" t="s">
        <v>60</v>
      </c>
      <c r="B94" s="132" t="s">
        <v>61</v>
      </c>
      <c r="C94" s="133" t="s">
        <v>173</v>
      </c>
      <c r="D94" s="133" t="s">
        <v>132</v>
      </c>
      <c r="E94" s="161" t="s">
        <v>229</v>
      </c>
      <c r="F94" s="134"/>
      <c r="G94" s="134"/>
      <c r="H94" s="137"/>
      <c r="I94" s="138"/>
      <c r="J94" s="128"/>
      <c r="K94" s="125" t="s">
        <v>355</v>
      </c>
    </row>
    <row r="95" spans="1:11" s="1" customFormat="1" ht="32.25" customHeight="1">
      <c r="A95" s="16" t="s">
        <v>60</v>
      </c>
      <c r="B95" s="7" t="s">
        <v>62</v>
      </c>
      <c r="C95" s="8" t="s">
        <v>173</v>
      </c>
      <c r="D95" s="8" t="s">
        <v>130</v>
      </c>
      <c r="E95" s="10"/>
      <c r="F95" s="10" t="s">
        <v>298</v>
      </c>
      <c r="G95" s="10"/>
      <c r="H95" s="114"/>
      <c r="I95" s="35"/>
      <c r="J95" s="36"/>
      <c r="K95" s="125" t="s">
        <v>355</v>
      </c>
    </row>
    <row r="96" spans="1:11" s="1" customFormat="1" ht="32.25" customHeight="1">
      <c r="A96" s="16" t="s">
        <v>64</v>
      </c>
      <c r="B96" s="7" t="s">
        <v>61</v>
      </c>
      <c r="C96" s="127" t="s">
        <v>169</v>
      </c>
      <c r="D96" s="33" t="s">
        <v>211</v>
      </c>
      <c r="E96" s="10"/>
      <c r="F96" s="10" t="s">
        <v>278</v>
      </c>
      <c r="G96" s="10"/>
      <c r="H96" s="113"/>
      <c r="I96" s="35"/>
      <c r="J96" s="36"/>
      <c r="K96" s="125" t="s">
        <v>355</v>
      </c>
    </row>
    <row r="97" spans="1:11" s="1" customFormat="1" ht="32.25" customHeight="1">
      <c r="A97" s="16" t="s">
        <v>64</v>
      </c>
      <c r="B97" s="7" t="s">
        <v>62</v>
      </c>
      <c r="C97" s="127" t="s">
        <v>169</v>
      </c>
      <c r="D97" s="33" t="s">
        <v>212</v>
      </c>
      <c r="E97" s="10"/>
      <c r="F97" s="10"/>
      <c r="G97" s="10"/>
      <c r="H97" s="113"/>
      <c r="I97" s="160" t="s">
        <v>230</v>
      </c>
      <c r="J97" s="36"/>
      <c r="K97" s="125" t="s">
        <v>355</v>
      </c>
    </row>
    <row r="98" spans="1:11" s="1" customFormat="1" ht="32.25" customHeight="1">
      <c r="A98" s="16" t="s">
        <v>64</v>
      </c>
      <c r="B98" s="7" t="s">
        <v>63</v>
      </c>
      <c r="C98" s="127" t="s">
        <v>169</v>
      </c>
      <c r="D98" s="8" t="s">
        <v>110</v>
      </c>
      <c r="E98" s="10"/>
      <c r="F98" s="10" t="s">
        <v>322</v>
      </c>
      <c r="G98" s="10"/>
      <c r="H98" s="113"/>
      <c r="I98" s="35"/>
      <c r="J98" s="36"/>
      <c r="K98" s="125" t="s">
        <v>355</v>
      </c>
    </row>
    <row r="99" spans="1:11" s="1" customFormat="1" ht="32.25" customHeight="1">
      <c r="A99" s="16" t="s">
        <v>65</v>
      </c>
      <c r="B99" s="124" t="s">
        <v>61</v>
      </c>
      <c r="C99" s="8" t="s">
        <v>161</v>
      </c>
      <c r="D99" s="8" t="s">
        <v>138</v>
      </c>
      <c r="E99" s="10" t="s">
        <v>323</v>
      </c>
      <c r="F99" s="10"/>
      <c r="G99" s="10"/>
      <c r="H99" s="113"/>
      <c r="I99" s="10"/>
      <c r="J99" s="36"/>
      <c r="K99" s="125" t="s">
        <v>355</v>
      </c>
    </row>
    <row r="100" spans="1:11" s="1" customFormat="1" ht="32.25" customHeight="1">
      <c r="A100" s="16" t="s">
        <v>65</v>
      </c>
      <c r="B100" s="126" t="s">
        <v>62</v>
      </c>
      <c r="C100" s="8" t="s">
        <v>161</v>
      </c>
      <c r="D100" s="8" t="s">
        <v>138</v>
      </c>
      <c r="E100" s="10"/>
      <c r="F100" s="10"/>
      <c r="G100" s="10"/>
      <c r="H100" s="113" t="s">
        <v>282</v>
      </c>
      <c r="I100" s="10"/>
      <c r="J100" s="36"/>
      <c r="K100" s="125" t="s">
        <v>355</v>
      </c>
    </row>
    <row r="101" spans="1:11" s="1" customFormat="1" ht="32.25" customHeight="1">
      <c r="A101" s="16" t="s">
        <v>65</v>
      </c>
      <c r="B101" s="127" t="s">
        <v>63</v>
      </c>
      <c r="C101" s="8" t="s">
        <v>161</v>
      </c>
      <c r="D101" s="8" t="s">
        <v>138</v>
      </c>
      <c r="E101" s="10"/>
      <c r="F101" s="9"/>
      <c r="G101" s="10"/>
      <c r="H101" s="113" t="s">
        <v>275</v>
      </c>
      <c r="I101" s="10"/>
      <c r="J101" s="36"/>
      <c r="K101" s="125" t="s">
        <v>355</v>
      </c>
    </row>
    <row r="102" spans="1:11" s="1" customFormat="1" ht="32.25" customHeight="1">
      <c r="A102" s="16" t="s">
        <v>66</v>
      </c>
      <c r="B102" s="124" t="s">
        <v>67</v>
      </c>
      <c r="C102" s="8" t="s">
        <v>180</v>
      </c>
      <c r="D102" s="8" t="s">
        <v>133</v>
      </c>
      <c r="E102" s="10"/>
      <c r="F102" s="10"/>
      <c r="G102" s="10" t="s">
        <v>278</v>
      </c>
      <c r="H102" s="113"/>
      <c r="I102" s="10"/>
      <c r="J102" s="36"/>
      <c r="K102" s="125" t="s">
        <v>355</v>
      </c>
    </row>
    <row r="103" spans="1:11" s="1" customFormat="1" ht="32.25" customHeight="1">
      <c r="A103" s="16" t="s">
        <v>66</v>
      </c>
      <c r="B103" s="124" t="s">
        <v>62</v>
      </c>
      <c r="C103" s="8" t="s">
        <v>180</v>
      </c>
      <c r="D103" s="8" t="s">
        <v>133</v>
      </c>
      <c r="E103" s="10"/>
      <c r="F103" s="10"/>
      <c r="G103" s="10"/>
      <c r="H103" s="113"/>
      <c r="I103" s="10" t="s">
        <v>287</v>
      </c>
      <c r="J103" s="36"/>
      <c r="K103" s="125" t="s">
        <v>355</v>
      </c>
    </row>
    <row r="104" spans="1:11" s="1" customFormat="1" ht="32.25" customHeight="1">
      <c r="A104" s="16" t="s">
        <v>68</v>
      </c>
      <c r="B104" s="8" t="s">
        <v>61</v>
      </c>
      <c r="C104" s="8" t="s">
        <v>163</v>
      </c>
      <c r="D104" s="8" t="s">
        <v>114</v>
      </c>
      <c r="E104" s="10"/>
      <c r="F104" s="10" t="s">
        <v>324</v>
      </c>
      <c r="G104" s="10"/>
      <c r="H104" s="113"/>
      <c r="I104" s="10"/>
      <c r="J104" s="36"/>
      <c r="K104" s="125" t="s">
        <v>355</v>
      </c>
    </row>
    <row r="105" spans="1:11" s="1" customFormat="1" ht="32.25" customHeight="1">
      <c r="A105" s="16" t="s">
        <v>68</v>
      </c>
      <c r="B105" s="7" t="s">
        <v>62</v>
      </c>
      <c r="C105" s="8" t="s">
        <v>163</v>
      </c>
      <c r="D105" s="8" t="s">
        <v>114</v>
      </c>
      <c r="E105" s="10" t="s">
        <v>325</v>
      </c>
      <c r="F105" s="10"/>
      <c r="G105" s="10"/>
      <c r="H105" s="113"/>
      <c r="I105" s="10"/>
      <c r="J105" s="36"/>
      <c r="K105" s="125" t="s">
        <v>355</v>
      </c>
    </row>
    <row r="106" spans="1:11" s="1" customFormat="1" ht="32.25" customHeight="1">
      <c r="A106" s="16" t="s">
        <v>68</v>
      </c>
      <c r="B106" s="7" t="s">
        <v>63</v>
      </c>
      <c r="C106" s="8" t="s">
        <v>163</v>
      </c>
      <c r="D106" s="8" t="s">
        <v>134</v>
      </c>
      <c r="E106" s="10"/>
      <c r="F106" s="10"/>
      <c r="G106" s="10"/>
      <c r="H106" s="149" t="s">
        <v>386</v>
      </c>
      <c r="I106" s="10"/>
      <c r="J106" s="36"/>
      <c r="K106" s="125" t="s">
        <v>355</v>
      </c>
    </row>
    <row r="107" spans="1:11" ht="32.25" customHeight="1">
      <c r="A107" s="16" t="s">
        <v>69</v>
      </c>
      <c r="B107" s="7" t="s">
        <v>61</v>
      </c>
      <c r="C107" s="8" t="s">
        <v>70</v>
      </c>
      <c r="D107" s="8" t="s">
        <v>136</v>
      </c>
      <c r="E107" s="10" t="s">
        <v>324</v>
      </c>
      <c r="F107" s="10"/>
      <c r="G107" s="10"/>
      <c r="H107" s="113"/>
      <c r="I107" s="10" t="s">
        <v>238</v>
      </c>
      <c r="J107" s="70"/>
      <c r="K107" s="122" t="s">
        <v>358</v>
      </c>
    </row>
    <row r="108" spans="1:11" ht="32.25" customHeight="1">
      <c r="A108" s="16" t="s">
        <v>69</v>
      </c>
      <c r="B108" s="7" t="s">
        <v>62</v>
      </c>
      <c r="C108" s="7" t="s">
        <v>70</v>
      </c>
      <c r="D108" s="8" t="s">
        <v>135</v>
      </c>
      <c r="E108" s="10"/>
      <c r="F108" s="10"/>
      <c r="G108" s="10" t="s">
        <v>326</v>
      </c>
      <c r="H108" s="113"/>
      <c r="I108" s="10" t="s">
        <v>238</v>
      </c>
      <c r="J108" s="70"/>
      <c r="K108" s="122" t="s">
        <v>358</v>
      </c>
    </row>
    <row r="109" spans="1:11" ht="32.25" customHeight="1">
      <c r="A109" s="16" t="s">
        <v>69</v>
      </c>
      <c r="B109" s="8" t="s">
        <v>63</v>
      </c>
      <c r="C109" s="8" t="s">
        <v>70</v>
      </c>
      <c r="D109" s="8" t="s">
        <v>258</v>
      </c>
      <c r="E109" s="10" t="s">
        <v>327</v>
      </c>
      <c r="F109" s="10"/>
      <c r="G109" s="10"/>
      <c r="H109" s="113" t="s">
        <v>236</v>
      </c>
      <c r="I109" s="10"/>
      <c r="J109" s="36"/>
      <c r="K109" s="122" t="s">
        <v>358</v>
      </c>
    </row>
    <row r="110" spans="1:9" ht="32.25" customHeight="1" thickBot="1">
      <c r="A110" s="62"/>
      <c r="B110" s="62"/>
      <c r="C110" s="63" t="s">
        <v>71</v>
      </c>
      <c r="D110" s="63"/>
      <c r="E110" s="64"/>
      <c r="F110" s="64"/>
      <c r="G110" s="64"/>
      <c r="H110" s="64"/>
      <c r="I110" s="64"/>
    </row>
    <row r="111" spans="1:10" ht="30.75" customHeight="1" thickBot="1">
      <c r="A111" s="72" t="s">
        <v>3</v>
      </c>
      <c r="B111" s="73" t="s">
        <v>4</v>
      </c>
      <c r="C111" s="73" t="s">
        <v>5</v>
      </c>
      <c r="D111" s="65" t="s">
        <v>112</v>
      </c>
      <c r="E111" s="74" t="s">
        <v>6</v>
      </c>
      <c r="F111" s="74" t="s">
        <v>7</v>
      </c>
      <c r="G111" s="74" t="s">
        <v>8</v>
      </c>
      <c r="H111" s="74" t="s">
        <v>9</v>
      </c>
      <c r="I111" s="74" t="s">
        <v>10</v>
      </c>
      <c r="J111" s="75" t="s">
        <v>193</v>
      </c>
    </row>
    <row r="112" spans="1:11" s="1" customFormat="1" ht="32.25" customHeight="1">
      <c r="A112" s="131" t="s">
        <v>72</v>
      </c>
      <c r="B112" s="132" t="s">
        <v>73</v>
      </c>
      <c r="C112" s="157" t="s">
        <v>181</v>
      </c>
      <c r="D112" s="8" t="s">
        <v>130</v>
      </c>
      <c r="E112" s="134"/>
      <c r="F112" s="134" t="s">
        <v>297</v>
      </c>
      <c r="G112" s="134"/>
      <c r="H112" s="135"/>
      <c r="I112" s="134"/>
      <c r="J112" s="128"/>
      <c r="K112" s="125" t="s">
        <v>355</v>
      </c>
    </row>
    <row r="113" spans="1:11" s="1" customFormat="1" ht="32.25" customHeight="1">
      <c r="A113" s="16" t="s">
        <v>72</v>
      </c>
      <c r="B113" s="7" t="s">
        <v>74</v>
      </c>
      <c r="C113" s="8" t="s">
        <v>181</v>
      </c>
      <c r="D113" s="8" t="s">
        <v>130</v>
      </c>
      <c r="E113" s="134"/>
      <c r="F113" s="134" t="s">
        <v>328</v>
      </c>
      <c r="G113" s="134"/>
      <c r="H113" s="135"/>
      <c r="I113" s="10"/>
      <c r="J113" s="36"/>
      <c r="K113" s="125" t="s">
        <v>355</v>
      </c>
    </row>
    <row r="114" spans="1:11" s="1" customFormat="1" ht="32.25" customHeight="1">
      <c r="A114" s="16" t="s">
        <v>72</v>
      </c>
      <c r="B114" s="8" t="s">
        <v>75</v>
      </c>
      <c r="C114" s="8" t="s">
        <v>181</v>
      </c>
      <c r="D114" s="8" t="s">
        <v>130</v>
      </c>
      <c r="E114" s="134" t="s">
        <v>300</v>
      </c>
      <c r="F114" s="134"/>
      <c r="G114" s="134"/>
      <c r="H114" s="135"/>
      <c r="I114" s="10"/>
      <c r="J114" s="36"/>
      <c r="K114" s="125" t="s">
        <v>355</v>
      </c>
    </row>
    <row r="115" spans="1:11" s="1" customFormat="1" ht="32.25" customHeight="1">
      <c r="A115" s="16" t="s">
        <v>72</v>
      </c>
      <c r="B115" s="8" t="s">
        <v>243</v>
      </c>
      <c r="C115" s="8" t="s">
        <v>181</v>
      </c>
      <c r="D115" s="8" t="s">
        <v>130</v>
      </c>
      <c r="E115" s="134"/>
      <c r="F115" s="134"/>
      <c r="G115" s="134"/>
      <c r="H115" s="135" t="s">
        <v>294</v>
      </c>
      <c r="I115" s="10"/>
      <c r="J115" s="36"/>
      <c r="K115" s="125" t="s">
        <v>355</v>
      </c>
    </row>
    <row r="116" spans="1:11" ht="32.25" customHeight="1">
      <c r="A116" s="66" t="s">
        <v>76</v>
      </c>
      <c r="B116" s="57" t="s">
        <v>73</v>
      </c>
      <c r="C116" s="67" t="s">
        <v>171</v>
      </c>
      <c r="D116" s="67" t="s">
        <v>137</v>
      </c>
      <c r="E116" s="59" t="s">
        <v>277</v>
      </c>
      <c r="F116" s="59"/>
      <c r="G116" s="59"/>
      <c r="H116" s="82"/>
      <c r="I116" s="87"/>
      <c r="J116" s="70"/>
      <c r="K116" s="122" t="s">
        <v>355</v>
      </c>
    </row>
    <row r="117" spans="1:11" ht="32.25" customHeight="1">
      <c r="A117" s="66" t="s">
        <v>76</v>
      </c>
      <c r="B117" s="57" t="s">
        <v>74</v>
      </c>
      <c r="C117" s="67" t="s">
        <v>171</v>
      </c>
      <c r="D117" s="67" t="s">
        <v>137</v>
      </c>
      <c r="E117" s="59" t="s">
        <v>268</v>
      </c>
      <c r="F117" s="81"/>
      <c r="G117" s="59"/>
      <c r="H117" s="82"/>
      <c r="I117" s="59"/>
      <c r="J117" s="70"/>
      <c r="K117" s="122" t="s">
        <v>355</v>
      </c>
    </row>
    <row r="118" spans="1:11" ht="32.25" customHeight="1">
      <c r="A118" s="66" t="s">
        <v>76</v>
      </c>
      <c r="B118" s="67" t="s">
        <v>75</v>
      </c>
      <c r="C118" s="67" t="s">
        <v>171</v>
      </c>
      <c r="D118" s="67" t="s">
        <v>137</v>
      </c>
      <c r="E118" s="59"/>
      <c r="F118" s="81"/>
      <c r="G118" s="59"/>
      <c r="H118" s="82"/>
      <c r="I118" s="59" t="s">
        <v>261</v>
      </c>
      <c r="J118" s="70"/>
      <c r="K118" s="122" t="s">
        <v>355</v>
      </c>
    </row>
    <row r="119" spans="1:11" ht="32.25" customHeight="1">
      <c r="A119" s="66" t="s">
        <v>76</v>
      </c>
      <c r="B119" s="67" t="s">
        <v>243</v>
      </c>
      <c r="C119" s="67" t="s">
        <v>171</v>
      </c>
      <c r="D119" s="67" t="s">
        <v>137</v>
      </c>
      <c r="E119" s="59"/>
      <c r="F119" s="81"/>
      <c r="G119" s="59"/>
      <c r="H119" s="82"/>
      <c r="I119" s="59" t="s">
        <v>301</v>
      </c>
      <c r="J119" s="70"/>
      <c r="K119" s="122" t="s">
        <v>355</v>
      </c>
    </row>
    <row r="120" spans="1:11" ht="32.25" customHeight="1">
      <c r="A120" s="66" t="s">
        <v>77</v>
      </c>
      <c r="B120" s="58" t="s">
        <v>73</v>
      </c>
      <c r="C120" s="58" t="s">
        <v>182</v>
      </c>
      <c r="D120" s="67" t="s">
        <v>158</v>
      </c>
      <c r="E120" s="59" t="s">
        <v>287</v>
      </c>
      <c r="F120" s="59"/>
      <c r="G120" s="59"/>
      <c r="H120" s="82"/>
      <c r="I120" s="59"/>
      <c r="J120" s="70"/>
      <c r="K120" s="122" t="s">
        <v>355</v>
      </c>
    </row>
    <row r="121" spans="1:11" ht="32.25" customHeight="1">
      <c r="A121" s="66" t="s">
        <v>77</v>
      </c>
      <c r="B121" s="58" t="s">
        <v>74</v>
      </c>
      <c r="C121" s="58" t="s">
        <v>182</v>
      </c>
      <c r="D121" s="67" t="s">
        <v>158</v>
      </c>
      <c r="E121" s="59"/>
      <c r="F121" s="59"/>
      <c r="G121" s="59"/>
      <c r="H121" s="82" t="s">
        <v>277</v>
      </c>
      <c r="I121" s="59"/>
      <c r="J121" s="70"/>
      <c r="K121" s="122" t="s">
        <v>355</v>
      </c>
    </row>
    <row r="122" spans="1:11" ht="32.25" customHeight="1">
      <c r="A122" s="57" t="s">
        <v>77</v>
      </c>
      <c r="B122" s="58" t="s">
        <v>75</v>
      </c>
      <c r="C122" s="58" t="s">
        <v>182</v>
      </c>
      <c r="D122" s="58" t="s">
        <v>149</v>
      </c>
      <c r="E122" s="59"/>
      <c r="F122" s="59"/>
      <c r="G122" s="59"/>
      <c r="H122" s="59" t="s">
        <v>288</v>
      </c>
      <c r="I122" s="59"/>
      <c r="J122" s="70"/>
      <c r="K122" s="122" t="s">
        <v>355</v>
      </c>
    </row>
    <row r="123" spans="1:11" s="1" customFormat="1" ht="32.25" customHeight="1">
      <c r="A123" s="16" t="s">
        <v>77</v>
      </c>
      <c r="B123" s="33" t="s">
        <v>243</v>
      </c>
      <c r="C123" s="33" t="s">
        <v>182</v>
      </c>
      <c r="D123" s="8" t="s">
        <v>223</v>
      </c>
      <c r="E123" s="10"/>
      <c r="F123" s="10"/>
      <c r="G123" s="10" t="s">
        <v>230</v>
      </c>
      <c r="H123" s="113"/>
      <c r="I123" s="10"/>
      <c r="J123" s="36"/>
      <c r="K123" s="122" t="s">
        <v>355</v>
      </c>
    </row>
    <row r="124" spans="1:11" ht="32.25" customHeight="1">
      <c r="A124" s="66" t="s">
        <v>78</v>
      </c>
      <c r="B124" s="57" t="s">
        <v>73</v>
      </c>
      <c r="C124" s="57" t="s">
        <v>79</v>
      </c>
      <c r="D124" s="67" t="s">
        <v>139</v>
      </c>
      <c r="E124" s="59"/>
      <c r="F124" s="59"/>
      <c r="G124" s="59" t="s">
        <v>297</v>
      </c>
      <c r="H124" s="82"/>
      <c r="I124" s="59"/>
      <c r="J124" s="70"/>
      <c r="K124" s="122" t="s">
        <v>355</v>
      </c>
    </row>
    <row r="125" spans="1:11" ht="32.25" customHeight="1">
      <c r="A125" s="66" t="s">
        <v>78</v>
      </c>
      <c r="B125" s="57" t="s">
        <v>74</v>
      </c>
      <c r="C125" s="67" t="s">
        <v>79</v>
      </c>
      <c r="D125" s="58" t="s">
        <v>139</v>
      </c>
      <c r="E125" s="59" t="s">
        <v>297</v>
      </c>
      <c r="F125" s="59"/>
      <c r="G125" s="59"/>
      <c r="H125" s="82"/>
      <c r="I125" s="59"/>
      <c r="J125" s="70"/>
      <c r="K125" s="122" t="s">
        <v>355</v>
      </c>
    </row>
    <row r="126" spans="1:11" ht="32.25" customHeight="1">
      <c r="A126" s="66" t="s">
        <v>78</v>
      </c>
      <c r="B126" s="67" t="s">
        <v>75</v>
      </c>
      <c r="C126" s="67" t="s">
        <v>79</v>
      </c>
      <c r="D126" s="58" t="s">
        <v>139</v>
      </c>
      <c r="E126" s="59"/>
      <c r="F126" s="59"/>
      <c r="G126" s="59" t="s">
        <v>284</v>
      </c>
      <c r="H126" s="82"/>
      <c r="I126" s="59"/>
      <c r="J126" s="70"/>
      <c r="K126" s="122" t="s">
        <v>355</v>
      </c>
    </row>
    <row r="127" spans="1:11" ht="32.25" customHeight="1">
      <c r="A127" s="66" t="s">
        <v>78</v>
      </c>
      <c r="B127" s="67" t="s">
        <v>243</v>
      </c>
      <c r="C127" s="67" t="s">
        <v>79</v>
      </c>
      <c r="D127" s="58" t="s">
        <v>139</v>
      </c>
      <c r="E127" s="59" t="s">
        <v>284</v>
      </c>
      <c r="F127" s="59"/>
      <c r="G127" s="59"/>
      <c r="H127" s="82"/>
      <c r="I127" s="59"/>
      <c r="J127" s="70"/>
      <c r="K127" s="122" t="s">
        <v>355</v>
      </c>
    </row>
    <row r="128" spans="1:11" s="1" customFormat="1" ht="32.25" customHeight="1">
      <c r="A128" s="16" t="s">
        <v>80</v>
      </c>
      <c r="B128" s="7" t="s">
        <v>73</v>
      </c>
      <c r="C128" s="8" t="s">
        <v>81</v>
      </c>
      <c r="D128" s="8" t="s">
        <v>140</v>
      </c>
      <c r="E128" s="10"/>
      <c r="F128" s="10" t="s">
        <v>237</v>
      </c>
      <c r="G128" s="10"/>
      <c r="H128" s="113" t="s">
        <v>329</v>
      </c>
      <c r="I128" s="10"/>
      <c r="J128" s="36"/>
      <c r="K128" s="125" t="s">
        <v>359</v>
      </c>
    </row>
    <row r="129" spans="1:11" s="1" customFormat="1" ht="32.25" customHeight="1">
      <c r="A129" s="16" t="s">
        <v>80</v>
      </c>
      <c r="B129" s="7" t="s">
        <v>74</v>
      </c>
      <c r="C129" s="8" t="s">
        <v>81</v>
      </c>
      <c r="D129" s="8" t="s">
        <v>140</v>
      </c>
      <c r="E129" s="10"/>
      <c r="F129" s="10" t="s">
        <v>245</v>
      </c>
      <c r="G129" s="10"/>
      <c r="H129" s="113"/>
      <c r="I129" s="10" t="s">
        <v>330</v>
      </c>
      <c r="J129" s="36"/>
      <c r="K129" s="125" t="s">
        <v>359</v>
      </c>
    </row>
    <row r="130" spans="1:11" s="1" customFormat="1" ht="32.25" customHeight="1">
      <c r="A130" s="16" t="s">
        <v>80</v>
      </c>
      <c r="B130" s="7" t="s">
        <v>75</v>
      </c>
      <c r="C130" s="7" t="s">
        <v>81</v>
      </c>
      <c r="D130" s="8" t="s">
        <v>140</v>
      </c>
      <c r="E130" s="10"/>
      <c r="F130" s="10" t="s">
        <v>236</v>
      </c>
      <c r="G130" s="155"/>
      <c r="H130" s="10" t="s">
        <v>331</v>
      </c>
      <c r="I130" s="10"/>
      <c r="J130" s="36"/>
      <c r="K130" s="125" t="s">
        <v>359</v>
      </c>
    </row>
    <row r="131" spans="1:11" s="1" customFormat="1" ht="32.25" customHeight="1">
      <c r="A131" s="16" t="s">
        <v>80</v>
      </c>
      <c r="B131" s="8" t="s">
        <v>243</v>
      </c>
      <c r="C131" s="7" t="s">
        <v>81</v>
      </c>
      <c r="D131" s="8" t="s">
        <v>135</v>
      </c>
      <c r="E131" s="10"/>
      <c r="F131" s="10" t="s">
        <v>332</v>
      </c>
      <c r="G131" s="155"/>
      <c r="H131" s="10" t="s">
        <v>236</v>
      </c>
      <c r="I131" s="10"/>
      <c r="J131" s="36"/>
      <c r="K131" s="125" t="s">
        <v>359</v>
      </c>
    </row>
    <row r="132" spans="1:11" s="1" customFormat="1" ht="32.25" customHeight="1">
      <c r="A132" s="16" t="s">
        <v>80</v>
      </c>
      <c r="B132" s="8" t="s">
        <v>244</v>
      </c>
      <c r="C132" s="7" t="s">
        <v>81</v>
      </c>
      <c r="D132" s="8" t="s">
        <v>136</v>
      </c>
      <c r="E132" s="10"/>
      <c r="F132" s="10"/>
      <c r="G132" s="156" t="s">
        <v>333</v>
      </c>
      <c r="H132" s="10"/>
      <c r="I132" s="10" t="s">
        <v>236</v>
      </c>
      <c r="J132" s="36"/>
      <c r="K132" s="125" t="s">
        <v>359</v>
      </c>
    </row>
    <row r="133" spans="1:11" s="1" customFormat="1" ht="32.25" customHeight="1">
      <c r="A133" s="116" t="s">
        <v>82</v>
      </c>
      <c r="B133" s="7" t="s">
        <v>73</v>
      </c>
      <c r="C133" s="33" t="s">
        <v>174</v>
      </c>
      <c r="D133" s="8" t="s">
        <v>141</v>
      </c>
      <c r="E133" s="10"/>
      <c r="F133" s="10"/>
      <c r="G133" s="10" t="s">
        <v>322</v>
      </c>
      <c r="H133" s="113"/>
      <c r="I133" s="10" t="s">
        <v>231</v>
      </c>
      <c r="J133" s="36"/>
      <c r="K133" s="125" t="s">
        <v>355</v>
      </c>
    </row>
    <row r="134" spans="1:11" s="1" customFormat="1" ht="37.5" customHeight="1">
      <c r="A134" s="16" t="s">
        <v>82</v>
      </c>
      <c r="B134" s="7" t="s">
        <v>74</v>
      </c>
      <c r="C134" s="33" t="s">
        <v>174</v>
      </c>
      <c r="D134" s="8" t="s">
        <v>141</v>
      </c>
      <c r="E134" s="10"/>
      <c r="F134" s="10"/>
      <c r="G134" s="10" t="s">
        <v>229</v>
      </c>
      <c r="H134" s="113"/>
      <c r="I134" s="10" t="s">
        <v>267</v>
      </c>
      <c r="J134" s="36"/>
      <c r="K134" s="125" t="s">
        <v>355</v>
      </c>
    </row>
    <row r="135" spans="1:11" s="1" customFormat="1" ht="33.75" customHeight="1">
      <c r="A135" s="7" t="s">
        <v>82</v>
      </c>
      <c r="B135" s="7" t="s">
        <v>75</v>
      </c>
      <c r="C135" s="33" t="s">
        <v>174</v>
      </c>
      <c r="D135" s="8" t="s">
        <v>141</v>
      </c>
      <c r="E135" s="10"/>
      <c r="F135" s="10"/>
      <c r="G135" s="10" t="s">
        <v>293</v>
      </c>
      <c r="H135" s="10"/>
      <c r="I135" s="10" t="s">
        <v>233</v>
      </c>
      <c r="J135" s="36"/>
      <c r="K135" s="125" t="s">
        <v>355</v>
      </c>
    </row>
    <row r="136" spans="1:11" s="1" customFormat="1" ht="32.25" customHeight="1">
      <c r="A136" s="7" t="s">
        <v>82</v>
      </c>
      <c r="B136" s="8" t="s">
        <v>243</v>
      </c>
      <c r="C136" s="33" t="s">
        <v>174</v>
      </c>
      <c r="D136" s="8" t="s">
        <v>259</v>
      </c>
      <c r="E136" s="10"/>
      <c r="F136" s="10" t="s">
        <v>231</v>
      </c>
      <c r="G136" s="10"/>
      <c r="H136" s="10" t="s">
        <v>322</v>
      </c>
      <c r="I136" s="10"/>
      <c r="J136" s="36"/>
      <c r="K136" s="125" t="s">
        <v>355</v>
      </c>
    </row>
    <row r="137" spans="1:11" s="1" customFormat="1" ht="32.25" customHeight="1">
      <c r="A137" s="7" t="s">
        <v>82</v>
      </c>
      <c r="B137" s="8" t="s">
        <v>244</v>
      </c>
      <c r="C137" s="33" t="s">
        <v>174</v>
      </c>
      <c r="D137" s="8" t="s">
        <v>259</v>
      </c>
      <c r="E137" s="10"/>
      <c r="F137" s="10" t="s">
        <v>233</v>
      </c>
      <c r="G137" s="10"/>
      <c r="H137" s="10" t="s">
        <v>297</v>
      </c>
      <c r="I137" s="10"/>
      <c r="J137" s="36"/>
      <c r="K137" s="125" t="s">
        <v>355</v>
      </c>
    </row>
    <row r="138" spans="1:9" ht="32.25" customHeight="1" thickBot="1">
      <c r="A138" s="62"/>
      <c r="B138" s="62"/>
      <c r="C138" s="63" t="s">
        <v>83</v>
      </c>
      <c r="D138" s="63"/>
      <c r="E138" s="64"/>
      <c r="F138" s="64"/>
      <c r="G138" s="64"/>
      <c r="H138" s="64"/>
      <c r="I138" s="64"/>
    </row>
    <row r="139" spans="1:10" ht="30.75" customHeight="1">
      <c r="A139" s="89" t="s">
        <v>3</v>
      </c>
      <c r="B139" s="90" t="s">
        <v>4</v>
      </c>
      <c r="C139" s="90" t="s">
        <v>5</v>
      </c>
      <c r="D139" s="91" t="s">
        <v>112</v>
      </c>
      <c r="E139" s="92" t="s">
        <v>6</v>
      </c>
      <c r="F139" s="92" t="s">
        <v>7</v>
      </c>
      <c r="G139" s="92" t="s">
        <v>8</v>
      </c>
      <c r="H139" s="92" t="s">
        <v>9</v>
      </c>
      <c r="I139" s="92" t="s">
        <v>10</v>
      </c>
      <c r="J139" s="93" t="s">
        <v>193</v>
      </c>
    </row>
    <row r="140" spans="1:11" ht="32.25" customHeight="1">
      <c r="A140" s="57" t="s">
        <v>84</v>
      </c>
      <c r="B140" s="57" t="s">
        <v>85</v>
      </c>
      <c r="C140" s="58" t="s">
        <v>246</v>
      </c>
      <c r="D140" s="67" t="s">
        <v>382</v>
      </c>
      <c r="E140" s="59" t="s">
        <v>309</v>
      </c>
      <c r="F140" s="59"/>
      <c r="G140" s="59"/>
      <c r="H140" s="59"/>
      <c r="I140" s="59"/>
      <c r="J140" s="70"/>
      <c r="K140" s="122" t="s">
        <v>355</v>
      </c>
    </row>
    <row r="141" spans="1:11" ht="32.25" customHeight="1">
      <c r="A141" s="57" t="s">
        <v>84</v>
      </c>
      <c r="B141" s="57" t="s">
        <v>86</v>
      </c>
      <c r="C141" s="58" t="s">
        <v>246</v>
      </c>
      <c r="D141" s="67" t="s">
        <v>382</v>
      </c>
      <c r="E141" s="59" t="s">
        <v>318</v>
      </c>
      <c r="F141" s="59"/>
      <c r="G141" s="59"/>
      <c r="H141" s="59"/>
      <c r="I141" s="59"/>
      <c r="J141" s="70"/>
      <c r="K141" s="122" t="s">
        <v>355</v>
      </c>
    </row>
    <row r="142" spans="1:11" ht="32.25" customHeight="1">
      <c r="A142" s="76" t="s">
        <v>84</v>
      </c>
      <c r="B142" s="77" t="s">
        <v>87</v>
      </c>
      <c r="C142" s="94" t="s">
        <v>246</v>
      </c>
      <c r="D142" s="67" t="s">
        <v>142</v>
      </c>
      <c r="E142" s="79"/>
      <c r="F142" s="79"/>
      <c r="G142" s="79" t="s">
        <v>309</v>
      </c>
      <c r="H142" s="80"/>
      <c r="I142" s="79"/>
      <c r="J142" s="71"/>
      <c r="K142" s="122" t="s">
        <v>355</v>
      </c>
    </row>
    <row r="143" spans="1:11" ht="32.25" customHeight="1">
      <c r="A143" s="66" t="s">
        <v>88</v>
      </c>
      <c r="B143" s="57" t="s">
        <v>85</v>
      </c>
      <c r="C143" s="67" t="s">
        <v>167</v>
      </c>
      <c r="D143" s="67" t="s">
        <v>378</v>
      </c>
      <c r="E143" s="59"/>
      <c r="F143" s="148" t="s">
        <v>287</v>
      </c>
      <c r="G143" s="59"/>
      <c r="H143" s="82"/>
      <c r="I143" s="59"/>
      <c r="J143" s="70"/>
      <c r="K143" s="122" t="s">
        <v>355</v>
      </c>
    </row>
    <row r="144" spans="1:11" ht="32.25" customHeight="1">
      <c r="A144" s="66" t="s">
        <v>88</v>
      </c>
      <c r="B144" s="57" t="s">
        <v>86</v>
      </c>
      <c r="C144" s="67" t="s">
        <v>167</v>
      </c>
      <c r="D144" s="67" t="s">
        <v>378</v>
      </c>
      <c r="E144" s="59"/>
      <c r="F144" s="10" t="s">
        <v>283</v>
      </c>
      <c r="G144" s="81"/>
      <c r="H144" s="82"/>
      <c r="I144" s="59"/>
      <c r="J144" s="70"/>
      <c r="K144" s="122" t="s">
        <v>355</v>
      </c>
    </row>
    <row r="145" spans="1:11" s="1" customFormat="1" ht="32.25" customHeight="1">
      <c r="A145" s="16" t="s">
        <v>89</v>
      </c>
      <c r="B145" s="7" t="s">
        <v>85</v>
      </c>
      <c r="C145" s="33" t="s">
        <v>90</v>
      </c>
      <c r="D145" s="8" t="s">
        <v>143</v>
      </c>
      <c r="E145" s="10" t="s">
        <v>245</v>
      </c>
      <c r="F145" s="10"/>
      <c r="G145" s="10"/>
      <c r="H145" s="113" t="s">
        <v>309</v>
      </c>
      <c r="I145" s="10"/>
      <c r="J145" s="36"/>
      <c r="K145" s="125" t="s">
        <v>359</v>
      </c>
    </row>
    <row r="146" spans="1:11" s="1" customFormat="1" ht="32.25" customHeight="1">
      <c r="A146" s="16" t="s">
        <v>89</v>
      </c>
      <c r="B146" s="7" t="s">
        <v>86</v>
      </c>
      <c r="C146" s="33" t="s">
        <v>90</v>
      </c>
      <c r="D146" s="8" t="s">
        <v>143</v>
      </c>
      <c r="E146" s="10"/>
      <c r="F146" s="156" t="s">
        <v>337</v>
      </c>
      <c r="G146" s="10"/>
      <c r="H146" s="158"/>
      <c r="I146" s="10" t="s">
        <v>236</v>
      </c>
      <c r="J146" s="36"/>
      <c r="K146" s="125" t="s">
        <v>359</v>
      </c>
    </row>
    <row r="147" spans="1:11" s="1" customFormat="1" ht="32.25" customHeight="1">
      <c r="A147" s="16" t="s">
        <v>89</v>
      </c>
      <c r="B147" s="7" t="s">
        <v>87</v>
      </c>
      <c r="C147" s="159" t="s">
        <v>90</v>
      </c>
      <c r="D147" s="8" t="s">
        <v>258</v>
      </c>
      <c r="E147" s="10"/>
      <c r="F147" s="10" t="s">
        <v>327</v>
      </c>
      <c r="G147" s="10"/>
      <c r="H147" s="113" t="s">
        <v>241</v>
      </c>
      <c r="I147" s="10"/>
      <c r="J147" s="36"/>
      <c r="K147" s="125" t="s">
        <v>359</v>
      </c>
    </row>
    <row r="148" spans="1:11" s="1" customFormat="1" ht="32.25" customHeight="1">
      <c r="A148" s="16" t="s">
        <v>91</v>
      </c>
      <c r="B148" s="33" t="s">
        <v>85</v>
      </c>
      <c r="C148" s="8" t="s">
        <v>162</v>
      </c>
      <c r="D148" s="8" t="s">
        <v>149</v>
      </c>
      <c r="E148" s="10"/>
      <c r="F148" s="148" t="s">
        <v>383</v>
      </c>
      <c r="G148" s="10"/>
      <c r="H148" s="113"/>
      <c r="I148" s="35"/>
      <c r="J148" s="36"/>
      <c r="K148" s="125" t="s">
        <v>355</v>
      </c>
    </row>
    <row r="149" spans="1:11" ht="32.25" customHeight="1">
      <c r="A149" s="7" t="s">
        <v>91</v>
      </c>
      <c r="B149" s="33" t="s">
        <v>86</v>
      </c>
      <c r="C149" s="8" t="s">
        <v>162</v>
      </c>
      <c r="D149" s="33" t="s">
        <v>149</v>
      </c>
      <c r="E149" s="10"/>
      <c r="F149" s="10"/>
      <c r="G149" s="10"/>
      <c r="H149" s="10"/>
      <c r="I149" s="160" t="s">
        <v>231</v>
      </c>
      <c r="J149" s="36"/>
      <c r="K149" s="122" t="s">
        <v>355</v>
      </c>
    </row>
    <row r="150" spans="1:11" s="1" customFormat="1" ht="32.25" customHeight="1">
      <c r="A150" s="7" t="s">
        <v>91</v>
      </c>
      <c r="B150" s="33" t="s">
        <v>87</v>
      </c>
      <c r="C150" s="8" t="s">
        <v>162</v>
      </c>
      <c r="D150" s="33" t="s">
        <v>385</v>
      </c>
      <c r="E150" s="10"/>
      <c r="F150" s="10"/>
      <c r="G150" s="10"/>
      <c r="H150" s="148" t="s">
        <v>383</v>
      </c>
      <c r="I150" s="35"/>
      <c r="J150" s="36"/>
      <c r="K150" s="125" t="s">
        <v>355</v>
      </c>
    </row>
    <row r="151" spans="1:11" s="1" customFormat="1" ht="32.25" customHeight="1">
      <c r="A151" s="16" t="s">
        <v>92</v>
      </c>
      <c r="B151" s="7" t="s">
        <v>85</v>
      </c>
      <c r="C151" s="8" t="s">
        <v>165</v>
      </c>
      <c r="D151" s="8" t="s">
        <v>144</v>
      </c>
      <c r="E151" s="10"/>
      <c r="F151" s="10"/>
      <c r="G151" s="10" t="s">
        <v>334</v>
      </c>
      <c r="H151" s="113"/>
      <c r="I151" s="10"/>
      <c r="J151" s="36"/>
      <c r="K151" s="125" t="s">
        <v>355</v>
      </c>
    </row>
    <row r="152" spans="1:11" s="1" customFormat="1" ht="32.25" customHeight="1">
      <c r="A152" s="16" t="s">
        <v>92</v>
      </c>
      <c r="B152" s="7" t="s">
        <v>86</v>
      </c>
      <c r="C152" s="8" t="s">
        <v>165</v>
      </c>
      <c r="D152" s="8" t="s">
        <v>144</v>
      </c>
      <c r="E152" s="10"/>
      <c r="F152" s="10"/>
      <c r="G152" s="10" t="s">
        <v>335</v>
      </c>
      <c r="H152" s="113"/>
      <c r="I152" s="10"/>
      <c r="J152" s="36"/>
      <c r="K152" s="125" t="s">
        <v>355</v>
      </c>
    </row>
    <row r="153" spans="1:11" s="1" customFormat="1" ht="32.25" customHeight="1">
      <c r="A153" s="16" t="s">
        <v>92</v>
      </c>
      <c r="B153" s="7" t="s">
        <v>87</v>
      </c>
      <c r="C153" s="8" t="s">
        <v>165</v>
      </c>
      <c r="D153" s="8" t="s">
        <v>110</v>
      </c>
      <c r="E153" s="10"/>
      <c r="F153" s="10"/>
      <c r="G153" s="10" t="s">
        <v>336</v>
      </c>
      <c r="H153" s="113"/>
      <c r="I153" s="10"/>
      <c r="J153" s="36"/>
      <c r="K153" s="125" t="s">
        <v>355</v>
      </c>
    </row>
    <row r="154" spans="1:11" s="1" customFormat="1" ht="32.25" customHeight="1">
      <c r="A154" s="16" t="s">
        <v>93</v>
      </c>
      <c r="B154" s="7" t="s">
        <v>85</v>
      </c>
      <c r="C154" s="8" t="s">
        <v>166</v>
      </c>
      <c r="D154" s="8" t="s">
        <v>130</v>
      </c>
      <c r="E154" s="10"/>
      <c r="F154" s="10"/>
      <c r="G154" s="10" t="s">
        <v>338</v>
      </c>
      <c r="H154" s="113"/>
      <c r="I154" s="10"/>
      <c r="J154" s="36"/>
      <c r="K154" s="125" t="s">
        <v>355</v>
      </c>
    </row>
    <row r="155" spans="1:11" s="1" customFormat="1" ht="32.25" customHeight="1">
      <c r="A155" s="16" t="s">
        <v>93</v>
      </c>
      <c r="B155" s="7" t="s">
        <v>86</v>
      </c>
      <c r="C155" s="8" t="s">
        <v>166</v>
      </c>
      <c r="D155" s="8" t="s">
        <v>130</v>
      </c>
      <c r="E155" s="10"/>
      <c r="F155" s="10"/>
      <c r="G155" s="10"/>
      <c r="H155" s="113"/>
      <c r="I155" s="10" t="s">
        <v>292</v>
      </c>
      <c r="J155" s="36"/>
      <c r="K155" s="125" t="s">
        <v>355</v>
      </c>
    </row>
    <row r="156" spans="1:11" s="1" customFormat="1" ht="32.25" customHeight="1">
      <c r="A156" s="16" t="s">
        <v>94</v>
      </c>
      <c r="B156" s="7" t="s">
        <v>85</v>
      </c>
      <c r="C156" s="127" t="s">
        <v>184</v>
      </c>
      <c r="D156" s="127" t="s">
        <v>159</v>
      </c>
      <c r="E156" s="10"/>
      <c r="F156" s="10"/>
      <c r="G156" s="148" t="s">
        <v>384</v>
      </c>
      <c r="H156" s="113"/>
      <c r="I156" s="148" t="s">
        <v>383</v>
      </c>
      <c r="J156" s="36"/>
      <c r="K156" s="125" t="s">
        <v>355</v>
      </c>
    </row>
    <row r="157" spans="1:11" s="1" customFormat="1" ht="32.25" customHeight="1">
      <c r="A157" s="16" t="s">
        <v>94</v>
      </c>
      <c r="B157" s="7" t="s">
        <v>86</v>
      </c>
      <c r="C157" s="127" t="s">
        <v>184</v>
      </c>
      <c r="D157" s="127" t="s">
        <v>145</v>
      </c>
      <c r="E157" s="10"/>
      <c r="F157" s="148" t="s">
        <v>384</v>
      </c>
      <c r="G157" s="10"/>
      <c r="H157" s="113"/>
      <c r="I157" s="148" t="s">
        <v>384</v>
      </c>
      <c r="J157" s="36"/>
      <c r="K157" s="125" t="s">
        <v>355</v>
      </c>
    </row>
    <row r="158" spans="1:11" ht="32.25" customHeight="1">
      <c r="A158" s="16" t="s">
        <v>94</v>
      </c>
      <c r="B158" s="7" t="s">
        <v>87</v>
      </c>
      <c r="C158" s="127" t="s">
        <v>184</v>
      </c>
      <c r="D158" s="127" t="s">
        <v>145</v>
      </c>
      <c r="E158" s="148" t="s">
        <v>384</v>
      </c>
      <c r="F158" s="59"/>
      <c r="G158" s="10"/>
      <c r="H158" s="148" t="s">
        <v>384</v>
      </c>
      <c r="I158" s="59"/>
      <c r="J158" s="70"/>
      <c r="K158" s="122" t="s">
        <v>355</v>
      </c>
    </row>
    <row r="159" spans="1:9" ht="32.25" customHeight="1" thickBot="1">
      <c r="A159" s="62"/>
      <c r="B159" s="62"/>
      <c r="C159" s="63" t="s">
        <v>95</v>
      </c>
      <c r="D159" s="63"/>
      <c r="E159" s="64"/>
      <c r="F159" s="64"/>
      <c r="G159" s="64"/>
      <c r="H159" s="64"/>
      <c r="I159" s="64"/>
    </row>
    <row r="160" spans="1:10" ht="30.75" customHeight="1" thickBot="1">
      <c r="A160" s="72" t="s">
        <v>3</v>
      </c>
      <c r="B160" s="73" t="s">
        <v>4</v>
      </c>
      <c r="C160" s="73" t="s">
        <v>5</v>
      </c>
      <c r="D160" s="65" t="s">
        <v>112</v>
      </c>
      <c r="E160" s="74" t="s">
        <v>6</v>
      </c>
      <c r="F160" s="74" t="s">
        <v>7</v>
      </c>
      <c r="G160" s="74" t="s">
        <v>8</v>
      </c>
      <c r="H160" s="74" t="s">
        <v>9</v>
      </c>
      <c r="I160" s="74" t="s">
        <v>10</v>
      </c>
      <c r="J160" s="75" t="s">
        <v>193</v>
      </c>
    </row>
    <row r="161" spans="1:11" ht="32.25" customHeight="1">
      <c r="A161" s="76" t="s">
        <v>96</v>
      </c>
      <c r="B161" s="77" t="s">
        <v>97</v>
      </c>
      <c r="C161" s="78" t="s">
        <v>98</v>
      </c>
      <c r="D161" s="78" t="s">
        <v>123</v>
      </c>
      <c r="E161" s="79" t="s">
        <v>352</v>
      </c>
      <c r="F161" s="79"/>
      <c r="G161" s="79"/>
      <c r="H161" s="80"/>
      <c r="I161" s="79"/>
      <c r="J161" s="71"/>
      <c r="K161" s="122" t="s">
        <v>359</v>
      </c>
    </row>
    <row r="162" spans="1:11" ht="32.25" customHeight="1">
      <c r="A162" s="66" t="s">
        <v>96</v>
      </c>
      <c r="B162" s="57" t="s">
        <v>99</v>
      </c>
      <c r="C162" s="57" t="s">
        <v>98</v>
      </c>
      <c r="D162" s="67" t="s">
        <v>123</v>
      </c>
      <c r="E162" s="59"/>
      <c r="F162" s="59"/>
      <c r="G162" s="96"/>
      <c r="H162" s="82" t="s">
        <v>352</v>
      </c>
      <c r="I162" s="59"/>
      <c r="J162" s="70"/>
      <c r="K162" s="122" t="s">
        <v>359</v>
      </c>
    </row>
    <row r="163" spans="1:11" ht="32.25" customHeight="1">
      <c r="A163" s="66" t="s">
        <v>96</v>
      </c>
      <c r="B163" s="57" t="s">
        <v>100</v>
      </c>
      <c r="C163" s="57" t="s">
        <v>98</v>
      </c>
      <c r="D163" s="67" t="s">
        <v>123</v>
      </c>
      <c r="E163" s="59"/>
      <c r="F163" s="59"/>
      <c r="G163" s="59"/>
      <c r="H163" s="82"/>
      <c r="I163" s="59" t="s">
        <v>352</v>
      </c>
      <c r="J163" s="70"/>
      <c r="K163" s="122" t="s">
        <v>359</v>
      </c>
    </row>
    <row r="164" spans="1:11" ht="32.25" customHeight="1">
      <c r="A164" s="66" t="s">
        <v>96</v>
      </c>
      <c r="B164" s="67" t="s">
        <v>101</v>
      </c>
      <c r="C164" s="57" t="s">
        <v>98</v>
      </c>
      <c r="D164" s="67" t="s">
        <v>123</v>
      </c>
      <c r="E164" s="59"/>
      <c r="F164" s="59" t="s">
        <v>352</v>
      </c>
      <c r="G164" s="59"/>
      <c r="H164" s="82"/>
      <c r="I164" s="59"/>
      <c r="J164" s="70"/>
      <c r="K164" s="122" t="s">
        <v>359</v>
      </c>
    </row>
    <row r="165" spans="1:11" ht="32.25" customHeight="1">
      <c r="A165" s="66" t="s">
        <v>96</v>
      </c>
      <c r="B165" s="67" t="s">
        <v>197</v>
      </c>
      <c r="C165" s="57" t="s">
        <v>98</v>
      </c>
      <c r="D165" s="67" t="s">
        <v>123</v>
      </c>
      <c r="E165" s="59"/>
      <c r="F165" s="59"/>
      <c r="G165" s="59" t="s">
        <v>353</v>
      </c>
      <c r="H165" s="82"/>
      <c r="I165" s="59"/>
      <c r="J165" s="70"/>
      <c r="K165" s="122" t="s">
        <v>359</v>
      </c>
    </row>
    <row r="166" spans="1:11" ht="32.25" customHeight="1">
      <c r="A166" s="66" t="s">
        <v>102</v>
      </c>
      <c r="B166" s="57" t="s">
        <v>97</v>
      </c>
      <c r="C166" s="67" t="s">
        <v>164</v>
      </c>
      <c r="D166" s="58" t="s">
        <v>379</v>
      </c>
      <c r="E166" s="59"/>
      <c r="F166" s="59"/>
      <c r="G166" s="59" t="s">
        <v>268</v>
      </c>
      <c r="H166" s="82"/>
      <c r="I166" s="59"/>
      <c r="J166" s="70"/>
      <c r="K166" s="122" t="s">
        <v>355</v>
      </c>
    </row>
    <row r="167" spans="1:11" ht="32.25" customHeight="1">
      <c r="A167" s="57" t="s">
        <v>102</v>
      </c>
      <c r="B167" s="57" t="s">
        <v>99</v>
      </c>
      <c r="C167" s="67" t="s">
        <v>164</v>
      </c>
      <c r="D167" s="58" t="s">
        <v>379</v>
      </c>
      <c r="E167" s="59"/>
      <c r="F167" s="59"/>
      <c r="G167" s="59" t="s">
        <v>283</v>
      </c>
      <c r="H167" s="82"/>
      <c r="I167" s="59"/>
      <c r="J167" s="70"/>
      <c r="K167" s="122" t="s">
        <v>355</v>
      </c>
    </row>
    <row r="168" spans="1:11" ht="32.25" customHeight="1">
      <c r="A168" s="57" t="s">
        <v>102</v>
      </c>
      <c r="B168" s="67" t="s">
        <v>100</v>
      </c>
      <c r="C168" s="67" t="s">
        <v>164</v>
      </c>
      <c r="D168" s="58" t="s">
        <v>379</v>
      </c>
      <c r="E168" s="59"/>
      <c r="F168" s="59"/>
      <c r="G168" s="59" t="s">
        <v>340</v>
      </c>
      <c r="H168" s="82"/>
      <c r="I168" s="59"/>
      <c r="J168" s="70"/>
      <c r="K168" s="122" t="s">
        <v>355</v>
      </c>
    </row>
    <row r="169" spans="1:11" ht="50.1" customHeight="1">
      <c r="A169" s="7" t="s">
        <v>102</v>
      </c>
      <c r="B169" s="8" t="s">
        <v>101</v>
      </c>
      <c r="C169" s="33" t="s">
        <v>375</v>
      </c>
      <c r="D169" s="33"/>
      <c r="E169" s="10"/>
      <c r="F169" s="10"/>
      <c r="G169" s="10"/>
      <c r="H169" s="113"/>
      <c r="I169" s="10"/>
      <c r="J169" s="152" t="s">
        <v>241</v>
      </c>
      <c r="K169" s="122" t="s">
        <v>355</v>
      </c>
    </row>
    <row r="170" spans="1:11" ht="60.75" customHeight="1">
      <c r="A170" s="7" t="s">
        <v>102</v>
      </c>
      <c r="B170" s="8" t="s">
        <v>197</v>
      </c>
      <c r="C170" s="33" t="s">
        <v>376</v>
      </c>
      <c r="D170" s="33"/>
      <c r="E170" s="10" t="s">
        <v>362</v>
      </c>
      <c r="F170" s="10"/>
      <c r="G170" s="10" t="s">
        <v>362</v>
      </c>
      <c r="H170" s="113" t="s">
        <v>362</v>
      </c>
      <c r="I170" s="10"/>
      <c r="J170" s="36"/>
      <c r="K170" s="122" t="s">
        <v>355</v>
      </c>
    </row>
    <row r="171" spans="1:11" ht="32.25" customHeight="1">
      <c r="A171" s="67" t="s">
        <v>103</v>
      </c>
      <c r="B171" s="57" t="s">
        <v>97</v>
      </c>
      <c r="C171" s="67" t="s">
        <v>194</v>
      </c>
      <c r="D171" s="84" t="s">
        <v>146</v>
      </c>
      <c r="E171" s="59"/>
      <c r="F171" s="59"/>
      <c r="G171" s="59" t="s">
        <v>342</v>
      </c>
      <c r="H171" s="82"/>
      <c r="I171" s="59"/>
      <c r="J171" s="70"/>
      <c r="K171" s="122" t="s">
        <v>355</v>
      </c>
    </row>
    <row r="172" spans="1:11" ht="32.25" customHeight="1">
      <c r="A172" s="67" t="s">
        <v>103</v>
      </c>
      <c r="B172" s="57" t="s">
        <v>99</v>
      </c>
      <c r="C172" s="67" t="s">
        <v>195</v>
      </c>
      <c r="D172" s="84" t="s">
        <v>224</v>
      </c>
      <c r="E172" s="59"/>
      <c r="F172" s="59"/>
      <c r="G172" s="59"/>
      <c r="H172" s="82" t="s">
        <v>343</v>
      </c>
      <c r="I172" s="87"/>
      <c r="J172" s="70"/>
      <c r="K172" s="122" t="s">
        <v>355</v>
      </c>
    </row>
    <row r="173" spans="1:11" ht="32.25" customHeight="1">
      <c r="A173" s="67" t="s">
        <v>103</v>
      </c>
      <c r="B173" s="57" t="s">
        <v>100</v>
      </c>
      <c r="C173" s="58" t="s">
        <v>196</v>
      </c>
      <c r="D173" s="67" t="s">
        <v>142</v>
      </c>
      <c r="E173" s="59"/>
      <c r="F173" s="59"/>
      <c r="G173" s="59"/>
      <c r="H173" s="82"/>
      <c r="I173" s="59" t="s">
        <v>344</v>
      </c>
      <c r="J173" s="70"/>
      <c r="K173" s="122" t="s">
        <v>355</v>
      </c>
    </row>
    <row r="174" spans="1:11" ht="32.25" customHeight="1">
      <c r="A174" s="67" t="s">
        <v>103</v>
      </c>
      <c r="B174" s="67" t="s">
        <v>101</v>
      </c>
      <c r="C174" s="58" t="s">
        <v>248</v>
      </c>
      <c r="D174" s="67" t="s">
        <v>160</v>
      </c>
      <c r="E174" s="59"/>
      <c r="F174" s="59" t="s">
        <v>329</v>
      </c>
      <c r="G174" s="59"/>
      <c r="H174" s="82"/>
      <c r="I174" s="87"/>
      <c r="J174" s="97"/>
      <c r="K174" s="122" t="s">
        <v>355</v>
      </c>
    </row>
    <row r="175" spans="1:11" ht="32.25" customHeight="1">
      <c r="A175" s="67" t="s">
        <v>103</v>
      </c>
      <c r="B175" s="67" t="s">
        <v>197</v>
      </c>
      <c r="C175" s="58" t="s">
        <v>249</v>
      </c>
      <c r="D175" s="67" t="s">
        <v>160</v>
      </c>
      <c r="E175" s="59" t="s">
        <v>345</v>
      </c>
      <c r="F175" s="59"/>
      <c r="G175" s="59"/>
      <c r="H175" s="82"/>
      <c r="I175" s="87"/>
      <c r="J175" s="97"/>
      <c r="K175" s="122" t="s">
        <v>355</v>
      </c>
    </row>
    <row r="176" spans="1:11" ht="32.25" customHeight="1">
      <c r="A176" s="67" t="s">
        <v>103</v>
      </c>
      <c r="B176" s="67" t="s">
        <v>198</v>
      </c>
      <c r="C176" s="67" t="s">
        <v>214</v>
      </c>
      <c r="D176" s="58" t="s">
        <v>150</v>
      </c>
      <c r="E176" s="59"/>
      <c r="F176" s="59" t="s">
        <v>346</v>
      </c>
      <c r="G176" s="59"/>
      <c r="H176" s="88"/>
      <c r="I176" s="59"/>
      <c r="J176" s="70"/>
      <c r="K176" s="122" t="s">
        <v>355</v>
      </c>
    </row>
    <row r="177" spans="1:11" ht="32.25" customHeight="1">
      <c r="A177" s="67" t="s">
        <v>103</v>
      </c>
      <c r="B177" s="67" t="s">
        <v>199</v>
      </c>
      <c r="C177" s="58" t="s">
        <v>250</v>
      </c>
      <c r="D177" s="67" t="s">
        <v>160</v>
      </c>
      <c r="E177" s="59"/>
      <c r="F177" s="59" t="s">
        <v>347</v>
      </c>
      <c r="G177" s="87"/>
      <c r="H177" s="88"/>
      <c r="I177" s="59"/>
      <c r="J177" s="70"/>
      <c r="K177" s="122" t="s">
        <v>355</v>
      </c>
    </row>
    <row r="178" spans="1:11" ht="32.25" customHeight="1">
      <c r="A178" s="67" t="s">
        <v>103</v>
      </c>
      <c r="B178" s="67" t="s">
        <v>201</v>
      </c>
      <c r="C178" s="58" t="s">
        <v>251</v>
      </c>
      <c r="D178" s="67" t="s">
        <v>160</v>
      </c>
      <c r="E178" s="59" t="s">
        <v>348</v>
      </c>
      <c r="F178" s="59"/>
      <c r="G178" s="87"/>
      <c r="H178" s="88"/>
      <c r="I178" s="59"/>
      <c r="J178" s="70"/>
      <c r="K178" s="122" t="s">
        <v>355</v>
      </c>
    </row>
    <row r="179" spans="1:11" ht="32.25" customHeight="1">
      <c r="A179" s="67" t="s">
        <v>103</v>
      </c>
      <c r="B179" s="67" t="s">
        <v>203</v>
      </c>
      <c r="C179" s="67" t="s">
        <v>200</v>
      </c>
      <c r="D179" s="84" t="s">
        <v>213</v>
      </c>
      <c r="E179" s="59"/>
      <c r="F179" s="59"/>
      <c r="G179" s="87"/>
      <c r="H179" s="82" t="s">
        <v>349</v>
      </c>
      <c r="I179" s="59"/>
      <c r="J179" s="70"/>
      <c r="K179" s="122" t="s">
        <v>355</v>
      </c>
    </row>
    <row r="180" spans="1:11" s="1" customFormat="1" ht="32.25" customHeight="1">
      <c r="A180" s="8" t="s">
        <v>103</v>
      </c>
      <c r="B180" s="8" t="s">
        <v>205</v>
      </c>
      <c r="C180" s="8" t="s">
        <v>202</v>
      </c>
      <c r="D180" s="33" t="s">
        <v>379</v>
      </c>
      <c r="E180" s="10" t="s">
        <v>332</v>
      </c>
      <c r="F180" s="10"/>
      <c r="G180" s="10"/>
      <c r="H180" s="114"/>
      <c r="I180" s="10"/>
      <c r="J180" s="115"/>
      <c r="K180" s="122" t="s">
        <v>355</v>
      </c>
    </row>
    <row r="181" spans="1:11" ht="32.25" customHeight="1">
      <c r="A181" s="67" t="s">
        <v>103</v>
      </c>
      <c r="B181" s="67" t="s">
        <v>207</v>
      </c>
      <c r="C181" s="67" t="s">
        <v>204</v>
      </c>
      <c r="D181" s="58" t="s">
        <v>222</v>
      </c>
      <c r="E181" s="59"/>
      <c r="F181" s="59"/>
      <c r="G181" s="59" t="s">
        <v>350</v>
      </c>
      <c r="H181" s="82"/>
      <c r="I181" s="59"/>
      <c r="J181" s="70"/>
      <c r="K181" s="122" t="s">
        <v>355</v>
      </c>
    </row>
    <row r="182" spans="1:11" ht="32.25" customHeight="1">
      <c r="A182" s="67" t="s">
        <v>103</v>
      </c>
      <c r="B182" s="67" t="s">
        <v>253</v>
      </c>
      <c r="C182" s="84" t="s">
        <v>252</v>
      </c>
      <c r="D182" s="67" t="s">
        <v>110</v>
      </c>
      <c r="E182" s="59"/>
      <c r="F182" s="59"/>
      <c r="G182" s="59"/>
      <c r="H182" s="82"/>
      <c r="I182" s="59" t="s">
        <v>351</v>
      </c>
      <c r="J182" s="70"/>
      <c r="K182" s="122" t="s">
        <v>355</v>
      </c>
    </row>
    <row r="183" spans="1:11" ht="32.25" customHeight="1">
      <c r="A183" s="67" t="s">
        <v>103</v>
      </c>
      <c r="B183" s="67" t="s">
        <v>380</v>
      </c>
      <c r="C183" s="67" t="s">
        <v>206</v>
      </c>
      <c r="D183" s="83" t="s">
        <v>220</v>
      </c>
      <c r="E183" s="59"/>
      <c r="F183" s="59"/>
      <c r="G183" s="59"/>
      <c r="H183" s="82" t="s">
        <v>247</v>
      </c>
      <c r="I183" s="59"/>
      <c r="J183" s="70"/>
      <c r="K183" s="122" t="s">
        <v>355</v>
      </c>
    </row>
    <row r="184" spans="1:11" ht="32.25" customHeight="1">
      <c r="A184" s="8" t="s">
        <v>103</v>
      </c>
      <c r="B184" s="8" t="s">
        <v>381</v>
      </c>
      <c r="C184" s="8" t="s">
        <v>373</v>
      </c>
      <c r="D184" s="33"/>
      <c r="E184" s="153"/>
      <c r="F184" s="153"/>
      <c r="G184" s="153"/>
      <c r="H184" s="150" t="s">
        <v>362</v>
      </c>
      <c r="I184" s="118"/>
      <c r="J184" s="118"/>
      <c r="K184" s="122" t="s">
        <v>355</v>
      </c>
    </row>
    <row r="185" spans="1:11" s="1" customFormat="1" ht="32.25" customHeight="1">
      <c r="A185" s="8" t="s">
        <v>103</v>
      </c>
      <c r="B185" s="8" t="s">
        <v>381</v>
      </c>
      <c r="C185" s="33" t="s">
        <v>372</v>
      </c>
      <c r="D185" s="123"/>
      <c r="E185" s="150" t="s">
        <v>362</v>
      </c>
      <c r="F185" s="150"/>
      <c r="G185" s="150" t="s">
        <v>362</v>
      </c>
      <c r="H185" s="151" t="s">
        <v>362</v>
      </c>
      <c r="I185" s="118"/>
      <c r="J185" s="118"/>
      <c r="K185" s="61" t="s">
        <v>357</v>
      </c>
    </row>
    <row r="186" spans="1:10" ht="32.25" customHeight="1">
      <c r="A186" s="8" t="s">
        <v>370</v>
      </c>
      <c r="B186" s="8" t="s">
        <v>381</v>
      </c>
      <c r="C186" s="33" t="s">
        <v>374</v>
      </c>
      <c r="D186" s="33"/>
      <c r="E186" s="153"/>
      <c r="F186" s="153"/>
      <c r="G186" s="153"/>
      <c r="H186" s="154"/>
      <c r="I186" s="150" t="s">
        <v>360</v>
      </c>
      <c r="J186" s="118"/>
    </row>
    <row r="187" spans="1:10" ht="32.25" customHeight="1">
      <c r="A187" s="8" t="s">
        <v>370</v>
      </c>
      <c r="B187" s="8" t="s">
        <v>381</v>
      </c>
      <c r="C187" s="33" t="s">
        <v>371</v>
      </c>
      <c r="D187" s="133"/>
      <c r="E187" s="150" t="s">
        <v>362</v>
      </c>
      <c r="F187" s="150"/>
      <c r="G187" s="150" t="s">
        <v>362</v>
      </c>
      <c r="H187" s="151" t="s">
        <v>362</v>
      </c>
      <c r="I187" s="118"/>
      <c r="J187" s="118"/>
    </row>
    <row r="188" spans="1:11" ht="32.25" customHeight="1">
      <c r="A188" s="8" t="s">
        <v>367</v>
      </c>
      <c r="B188" s="8" t="s">
        <v>381</v>
      </c>
      <c r="C188" s="8" t="s">
        <v>368</v>
      </c>
      <c r="D188" s="153"/>
      <c r="E188" s="8"/>
      <c r="F188" s="8"/>
      <c r="G188" s="8"/>
      <c r="H188" s="8"/>
      <c r="I188" s="152" t="s">
        <v>360</v>
      </c>
      <c r="J188" s="8"/>
      <c r="K188" s="61" t="s">
        <v>357</v>
      </c>
    </row>
    <row r="189" spans="1:11" s="1" customFormat="1" ht="32.25" customHeight="1">
      <c r="A189" s="8" t="s">
        <v>367</v>
      </c>
      <c r="B189" s="8" t="s">
        <v>381</v>
      </c>
      <c r="C189" s="8" t="s">
        <v>369</v>
      </c>
      <c r="D189" s="123"/>
      <c r="E189" s="150" t="s">
        <v>362</v>
      </c>
      <c r="F189" s="150"/>
      <c r="G189" s="150" t="s">
        <v>362</v>
      </c>
      <c r="H189" s="151" t="s">
        <v>362</v>
      </c>
      <c r="I189" s="118"/>
      <c r="J189" s="118"/>
      <c r="K189" s="61"/>
    </row>
    <row r="190" spans="1:11" ht="32.25" customHeight="1">
      <c r="A190" s="8" t="s">
        <v>364</v>
      </c>
      <c r="B190" s="8" t="s">
        <v>381</v>
      </c>
      <c r="C190" s="8" t="s">
        <v>366</v>
      </c>
      <c r="D190" s="8"/>
      <c r="E190" s="8"/>
      <c r="F190" s="8"/>
      <c r="G190" s="8"/>
      <c r="H190" s="8"/>
      <c r="I190" s="8"/>
      <c r="J190" s="152" t="s">
        <v>361</v>
      </c>
      <c r="K190" s="61" t="s">
        <v>357</v>
      </c>
    </row>
    <row r="191" spans="1:11" s="1" customFormat="1" ht="32.25" customHeight="1">
      <c r="A191" s="8" t="s">
        <v>364</v>
      </c>
      <c r="B191" s="8" t="s">
        <v>381</v>
      </c>
      <c r="C191" s="8" t="s">
        <v>365</v>
      </c>
      <c r="D191" s="123"/>
      <c r="E191" s="150" t="s">
        <v>362</v>
      </c>
      <c r="F191" s="150"/>
      <c r="G191" s="150" t="s">
        <v>362</v>
      </c>
      <c r="H191" s="151" t="s">
        <v>362</v>
      </c>
      <c r="I191" s="118"/>
      <c r="J191" s="118"/>
      <c r="K191" s="61"/>
    </row>
    <row r="193" spans="1:11" ht="32.25" customHeight="1" thickBot="1">
      <c r="A193" s="98"/>
      <c r="B193" s="98"/>
      <c r="C193" s="99" t="s">
        <v>104</v>
      </c>
      <c r="D193" s="99"/>
      <c r="E193" s="100"/>
      <c r="F193" s="100"/>
      <c r="G193" s="100"/>
      <c r="H193" s="100"/>
      <c r="K193" s="122"/>
    </row>
    <row r="194" spans="1:11" ht="30.75" customHeight="1" thickBot="1">
      <c r="A194" s="72" t="s">
        <v>3</v>
      </c>
      <c r="B194" s="101"/>
      <c r="C194" s="73" t="s">
        <v>5</v>
      </c>
      <c r="D194" s="65" t="s">
        <v>112</v>
      </c>
      <c r="E194" s="74" t="s">
        <v>6</v>
      </c>
      <c r="F194" s="74" t="s">
        <v>7</v>
      </c>
      <c r="G194" s="74" t="s">
        <v>8</v>
      </c>
      <c r="H194" s="74" t="s">
        <v>9</v>
      </c>
      <c r="I194" s="74" t="s">
        <v>10</v>
      </c>
      <c r="J194" s="75" t="s">
        <v>193</v>
      </c>
      <c r="K194" s="122"/>
    </row>
    <row r="195" spans="1:11" ht="30">
      <c r="A195" s="102"/>
      <c r="B195" s="77"/>
      <c r="C195" s="103" t="s">
        <v>105</v>
      </c>
      <c r="D195" s="104" t="s">
        <v>147</v>
      </c>
      <c r="E195" s="86"/>
      <c r="F195" s="79"/>
      <c r="G195" s="79" t="s">
        <v>307</v>
      </c>
      <c r="H195" s="85"/>
      <c r="I195" s="105"/>
      <c r="J195" s="71"/>
      <c r="K195" s="122" t="s">
        <v>355</v>
      </c>
    </row>
    <row r="196" spans="1:11" ht="32.25" customHeight="1">
      <c r="A196" s="66"/>
      <c r="B196" s="57"/>
      <c r="C196" s="95" t="s">
        <v>106</v>
      </c>
      <c r="D196" s="106" t="s">
        <v>145</v>
      </c>
      <c r="E196" s="68"/>
      <c r="F196" s="68" t="s">
        <v>307</v>
      </c>
      <c r="G196" s="107"/>
      <c r="H196" s="108"/>
      <c r="I196" s="68"/>
      <c r="J196" s="70"/>
      <c r="K196" s="122" t="s">
        <v>355</v>
      </c>
    </row>
    <row r="197" spans="1:11" ht="32.25" customHeight="1">
      <c r="A197" s="66"/>
      <c r="B197" s="57"/>
      <c r="C197" s="58" t="s">
        <v>107</v>
      </c>
      <c r="D197" s="109" t="s">
        <v>148</v>
      </c>
      <c r="E197" s="81"/>
      <c r="F197" s="68" t="s">
        <v>341</v>
      </c>
      <c r="G197" s="107"/>
      <c r="H197" s="69" t="s">
        <v>354</v>
      </c>
      <c r="I197" s="107"/>
      <c r="J197" s="70"/>
      <c r="K197" s="122" t="s">
        <v>355</v>
      </c>
    </row>
    <row r="198" spans="1:11" ht="32.25" customHeight="1">
      <c r="A198" s="110"/>
      <c r="B198" s="57"/>
      <c r="C198" s="58" t="s">
        <v>108</v>
      </c>
      <c r="D198" s="111" t="s">
        <v>139</v>
      </c>
      <c r="E198" s="59"/>
      <c r="F198" s="87"/>
      <c r="G198" s="59" t="s">
        <v>312</v>
      </c>
      <c r="H198" s="82"/>
      <c r="I198" s="59"/>
      <c r="J198" s="70"/>
      <c r="K198" s="122" t="s">
        <v>355</v>
      </c>
    </row>
    <row r="199" spans="1:11" ht="32.25" customHeight="1">
      <c r="A199" s="110"/>
      <c r="B199" s="57"/>
      <c r="C199" s="58" t="s">
        <v>208</v>
      </c>
      <c r="D199" s="58" t="s">
        <v>192</v>
      </c>
      <c r="E199" s="87"/>
      <c r="F199" s="59" t="s">
        <v>267</v>
      </c>
      <c r="G199" s="59"/>
      <c r="H199" s="82"/>
      <c r="I199" s="59"/>
      <c r="J199" s="70"/>
      <c r="K199" s="122" t="s">
        <v>355</v>
      </c>
    </row>
    <row r="200" spans="1:11" ht="32.25" customHeight="1">
      <c r="A200" s="66"/>
      <c r="B200" s="57"/>
      <c r="C200" s="58" t="s">
        <v>109</v>
      </c>
      <c r="D200" s="106" t="s">
        <v>145</v>
      </c>
      <c r="E200" s="87"/>
      <c r="F200" s="59"/>
      <c r="G200" s="59"/>
      <c r="H200" s="82"/>
      <c r="I200" s="59" t="s">
        <v>339</v>
      </c>
      <c r="J200" s="70"/>
      <c r="K200" s="122" t="s">
        <v>355</v>
      </c>
    </row>
    <row r="201" spans="1:11" ht="32.25" customHeight="1">
      <c r="A201" s="57"/>
      <c r="B201" s="57"/>
      <c r="C201" s="58" t="s">
        <v>209</v>
      </c>
      <c r="D201" s="106" t="s">
        <v>226</v>
      </c>
      <c r="E201" s="87"/>
      <c r="F201" s="59"/>
      <c r="G201" s="59" t="s">
        <v>288</v>
      </c>
      <c r="H201" s="59"/>
      <c r="I201" s="59"/>
      <c r="J201" s="70"/>
      <c r="K201" s="122" t="s">
        <v>355</v>
      </c>
    </row>
    <row r="202" spans="1:11" s="1" customFormat="1" ht="32.25" customHeight="1">
      <c r="A202" s="7"/>
      <c r="B202" s="7"/>
      <c r="C202" s="8" t="s">
        <v>363</v>
      </c>
      <c r="D202" s="7"/>
      <c r="E202" s="13"/>
      <c r="F202" s="13"/>
      <c r="G202" s="13"/>
      <c r="H202" s="13"/>
      <c r="I202" s="13" t="s">
        <v>230</v>
      </c>
      <c r="J202" s="36"/>
      <c r="K202" s="125" t="s">
        <v>355</v>
      </c>
    </row>
  </sheetData>
  <autoFilter ref="A5:J201"/>
  <mergeCells count="3">
    <mergeCell ref="A1:I1"/>
    <mergeCell ref="A2:I2"/>
    <mergeCell ref="A3:I3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landscape" scale="75" r:id="rId1"/>
  <rowBreaks count="8" manualBreakCount="8">
    <brk id="22" max="16383" man="1"/>
    <brk id="49" max="16383" man="1"/>
    <brk id="63" max="16383" man="1"/>
    <brk id="91" max="16383" man="1"/>
    <brk id="109" max="16383" man="1"/>
    <brk id="137" max="16383" man="1"/>
    <brk id="158" max="16383" man="1"/>
    <brk id="192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 topLeftCell="A1">
      <selection activeCell="I24" sqref="I24"/>
    </sheetView>
  </sheetViews>
  <sheetFormatPr defaultColWidth="11.421875" defaultRowHeight="15"/>
  <cols>
    <col min="1" max="1" width="6.57421875" style="0" bestFit="1" customWidth="1"/>
    <col min="2" max="2" width="7.57421875" style="0" customWidth="1"/>
    <col min="3" max="3" width="45.7109375" style="0" customWidth="1"/>
    <col min="4" max="4" width="31.28125" style="0" customWidth="1"/>
    <col min="5" max="5" width="7.57421875" style="0" customWidth="1"/>
    <col min="6" max="6" width="8.140625" style="0" customWidth="1"/>
    <col min="7" max="7" width="9.8515625" style="0" customWidth="1"/>
    <col min="8" max="8" width="7.28125" style="0" customWidth="1"/>
    <col min="9" max="9" width="8.57421875" style="0" customWidth="1"/>
  </cols>
  <sheetData>
    <row r="1" spans="1:9" s="577" customFormat="1" ht="13.5" customHeight="1">
      <c r="A1" s="578" t="s">
        <v>3</v>
      </c>
      <c r="B1" s="578" t="s">
        <v>4</v>
      </c>
      <c r="C1" s="578" t="s">
        <v>5</v>
      </c>
      <c r="D1" s="578" t="s">
        <v>112</v>
      </c>
      <c r="E1" s="579" t="s">
        <v>6</v>
      </c>
      <c r="F1" s="579" t="s">
        <v>7</v>
      </c>
      <c r="G1" s="579" t="s">
        <v>8</v>
      </c>
      <c r="H1" s="579" t="s">
        <v>9</v>
      </c>
      <c r="I1" s="579" t="s">
        <v>10</v>
      </c>
    </row>
    <row r="2" spans="1:9" s="588" customFormat="1" ht="12">
      <c r="A2" s="589" t="s">
        <v>635</v>
      </c>
      <c r="B2" s="583" t="s">
        <v>12</v>
      </c>
      <c r="C2" s="590" t="s">
        <v>225</v>
      </c>
      <c r="D2" s="583" t="s">
        <v>216</v>
      </c>
      <c r="E2" s="591"/>
      <c r="F2" s="584" t="s">
        <v>233</v>
      </c>
      <c r="G2" s="581"/>
      <c r="H2" s="592"/>
      <c r="I2" s="581"/>
    </row>
    <row r="3" spans="1:9" s="588" customFormat="1" ht="12">
      <c r="A3" s="589" t="s">
        <v>33</v>
      </c>
      <c r="B3" s="583" t="s">
        <v>26</v>
      </c>
      <c r="C3" s="583" t="s">
        <v>34</v>
      </c>
      <c r="D3" s="583" t="s">
        <v>218</v>
      </c>
      <c r="E3" s="583"/>
      <c r="F3" s="580"/>
      <c r="G3" s="585" t="s">
        <v>231</v>
      </c>
      <c r="H3" s="586"/>
      <c r="I3" s="580" t="s">
        <v>234</v>
      </c>
    </row>
    <row r="4" spans="1:9" s="588" customFormat="1" ht="12">
      <c r="A4" s="589" t="s">
        <v>88</v>
      </c>
      <c r="B4" s="583" t="s">
        <v>87</v>
      </c>
      <c r="C4" s="583" t="s">
        <v>167</v>
      </c>
      <c r="D4" s="583" t="s">
        <v>378</v>
      </c>
      <c r="E4" s="585" t="s">
        <v>229</v>
      </c>
      <c r="F4" s="580"/>
      <c r="G4" s="582"/>
      <c r="H4" s="586"/>
      <c r="I4" s="580"/>
    </row>
    <row r="5" spans="1:9" s="588" customFormat="1" ht="24">
      <c r="A5" s="589" t="s">
        <v>89</v>
      </c>
      <c r="B5" s="583" t="s">
        <v>558</v>
      </c>
      <c r="C5" s="590" t="s">
        <v>90</v>
      </c>
      <c r="D5" s="583" t="s">
        <v>434</v>
      </c>
      <c r="E5" s="580"/>
      <c r="F5" s="580" t="s">
        <v>241</v>
      </c>
      <c r="G5" s="580"/>
      <c r="H5" s="587" t="s">
        <v>671</v>
      </c>
      <c r="I5" s="580"/>
    </row>
    <row r="6" spans="1:9" s="588" customFormat="1" ht="12">
      <c r="A6" s="589" t="s">
        <v>94</v>
      </c>
      <c r="B6" s="583" t="s">
        <v>86</v>
      </c>
      <c r="C6" s="590" t="s">
        <v>184</v>
      </c>
      <c r="D6" s="590" t="s">
        <v>145</v>
      </c>
      <c r="E6" s="580" t="s">
        <v>233</v>
      </c>
      <c r="F6" s="580"/>
      <c r="G6" s="585" t="s">
        <v>233</v>
      </c>
      <c r="H6" s="586"/>
      <c r="I6" s="580"/>
    </row>
  </sheetData>
  <printOptions/>
  <pageMargins left="0.7" right="0.7" top="0.75" bottom="0.75" header="0.3" footer="0.3"/>
  <pageSetup horizontalDpi="600" verticalDpi="600" orientation="portrait" r:id="rId1"/>
  <ignoredErrors>
    <ignoredError sqref="G3:I6 F5" twoDigitTextYear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8"/>
  <sheetViews>
    <sheetView tabSelected="1" workbookViewId="0" topLeftCell="A43">
      <selection activeCell="C48" sqref="C48"/>
    </sheetView>
  </sheetViews>
  <sheetFormatPr defaultColWidth="11.00390625" defaultRowHeight="15"/>
  <cols>
    <col min="1" max="1" width="15.28125" style="1" customWidth="1"/>
    <col min="2" max="2" width="11.421875" style="1" customWidth="1"/>
    <col min="3" max="3" width="51.00390625" style="1" customWidth="1"/>
    <col min="4" max="4" width="15.28125" style="12" customWidth="1"/>
    <col min="5" max="5" width="13.140625" style="12" customWidth="1"/>
    <col min="6" max="6" width="15.421875" style="12" customWidth="1"/>
    <col min="7" max="7" width="13.00390625" style="12" customWidth="1"/>
    <col min="8" max="8" width="12.7109375" style="167" customWidth="1"/>
    <col min="9" max="9" width="11.421875" style="162" customWidth="1"/>
    <col min="10" max="16384" width="11.00390625" style="1" customWidth="1"/>
  </cols>
  <sheetData>
    <row r="1" spans="1:9" ht="18.75">
      <c r="A1" s="606" t="s">
        <v>0</v>
      </c>
      <c r="B1" s="606"/>
      <c r="C1" s="606"/>
      <c r="D1" s="606"/>
      <c r="E1" s="606"/>
      <c r="F1" s="606"/>
      <c r="G1" s="606"/>
      <c r="H1" s="606"/>
      <c r="I1" s="1"/>
    </row>
    <row r="2" spans="1:9" ht="18.75">
      <c r="A2" s="606" t="s">
        <v>1</v>
      </c>
      <c r="B2" s="606"/>
      <c r="C2" s="606"/>
      <c r="D2" s="606"/>
      <c r="E2" s="606"/>
      <c r="F2" s="606"/>
      <c r="G2" s="606"/>
      <c r="H2" s="606"/>
      <c r="I2" s="1"/>
    </row>
    <row r="3" spans="1:9" ht="18.75">
      <c r="A3" s="606" t="s">
        <v>545</v>
      </c>
      <c r="B3" s="606"/>
      <c r="C3" s="606"/>
      <c r="D3" s="606"/>
      <c r="E3" s="606"/>
      <c r="F3" s="606"/>
      <c r="G3" s="606"/>
      <c r="H3" s="606"/>
      <c r="I3" s="1"/>
    </row>
    <row r="4" spans="1:9" ht="19.5" thickBot="1">
      <c r="A4" s="2"/>
      <c r="B4" s="2"/>
      <c r="C4" s="3" t="s">
        <v>2</v>
      </c>
      <c r="D4" s="1"/>
      <c r="E4" s="1"/>
      <c r="F4" s="1"/>
      <c r="G4" s="1"/>
      <c r="H4" s="1"/>
      <c r="I4" s="1"/>
    </row>
    <row r="5" spans="1:9" ht="24" customHeight="1" thickBot="1">
      <c r="A5" s="4" t="s">
        <v>3</v>
      </c>
      <c r="B5" s="5" t="s">
        <v>4</v>
      </c>
      <c r="C5" s="5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193</v>
      </c>
    </row>
    <row r="6" spans="1:9" ht="32.25" customHeight="1">
      <c r="A6" s="133" t="s">
        <v>602</v>
      </c>
      <c r="B6" s="132" t="s">
        <v>12</v>
      </c>
      <c r="C6" s="133" t="s">
        <v>177</v>
      </c>
      <c r="D6" s="385" t="s">
        <v>229</v>
      </c>
      <c r="E6" s="385"/>
      <c r="F6" s="385"/>
      <c r="G6" s="385"/>
      <c r="H6" s="385" t="s">
        <v>229</v>
      </c>
      <c r="I6" s="128"/>
    </row>
    <row r="7" spans="1:9" ht="32.25" customHeight="1">
      <c r="A7" s="8" t="s">
        <v>602</v>
      </c>
      <c r="B7" s="7" t="s">
        <v>13</v>
      </c>
      <c r="C7" s="8" t="s">
        <v>177</v>
      </c>
      <c r="D7" s="9"/>
      <c r="E7" s="9" t="s">
        <v>229</v>
      </c>
      <c r="F7" s="9"/>
      <c r="G7" s="9" t="s">
        <v>229</v>
      </c>
      <c r="H7" s="9"/>
      <c r="I7" s="36"/>
    </row>
    <row r="8" spans="1:9" ht="32.25" customHeight="1">
      <c r="A8" s="8" t="s">
        <v>602</v>
      </c>
      <c r="B8" s="8" t="s">
        <v>14</v>
      </c>
      <c r="C8" s="8" t="s">
        <v>177</v>
      </c>
      <c r="D8" s="9" t="s">
        <v>229</v>
      </c>
      <c r="E8" s="9"/>
      <c r="F8" s="9"/>
      <c r="G8" s="9" t="s">
        <v>229</v>
      </c>
      <c r="H8" s="9"/>
      <c r="I8" s="36"/>
    </row>
    <row r="9" spans="1:9" ht="32.25" customHeight="1">
      <c r="A9" s="8" t="s">
        <v>602</v>
      </c>
      <c r="B9" s="8" t="s">
        <v>20</v>
      </c>
      <c r="C9" s="8" t="s">
        <v>177</v>
      </c>
      <c r="D9" s="9"/>
      <c r="E9" s="9"/>
      <c r="F9" s="9" t="s">
        <v>229</v>
      </c>
      <c r="G9" s="9"/>
      <c r="H9" s="9" t="s">
        <v>229</v>
      </c>
      <c r="I9" s="36"/>
    </row>
    <row r="10" spans="1:9" ht="32.25" customHeight="1">
      <c r="A10" s="8" t="s">
        <v>603</v>
      </c>
      <c r="B10" s="7" t="s">
        <v>12</v>
      </c>
      <c r="C10" s="8" t="s">
        <v>594</v>
      </c>
      <c r="D10" s="9"/>
      <c r="E10" s="9" t="s">
        <v>231</v>
      </c>
      <c r="F10" s="9"/>
      <c r="G10" s="9"/>
      <c r="H10" s="9" t="s">
        <v>233</v>
      </c>
      <c r="I10" s="36"/>
    </row>
    <row r="11" spans="1:9" ht="32.25" customHeight="1">
      <c r="A11" s="257" t="s">
        <v>603</v>
      </c>
      <c r="B11" s="257" t="s">
        <v>13</v>
      </c>
      <c r="C11" s="257" t="s">
        <v>594</v>
      </c>
      <c r="D11" s="573" t="s">
        <v>383</v>
      </c>
      <c r="E11" s="573"/>
      <c r="F11" s="573" t="s">
        <v>383</v>
      </c>
      <c r="G11" s="573"/>
      <c r="H11" s="573"/>
      <c r="I11" s="574"/>
    </row>
    <row r="12" spans="1:9" ht="32.25" customHeight="1">
      <c r="A12" s="8" t="s">
        <v>603</v>
      </c>
      <c r="B12" s="8" t="s">
        <v>14</v>
      </c>
      <c r="C12" s="8" t="s">
        <v>594</v>
      </c>
      <c r="D12" s="9"/>
      <c r="E12" s="9" t="s">
        <v>229</v>
      </c>
      <c r="F12" s="9"/>
      <c r="G12" s="9"/>
      <c r="H12" s="9" t="s">
        <v>229</v>
      </c>
      <c r="I12" s="36"/>
    </row>
    <row r="13" spans="1:9" ht="32.25" customHeight="1">
      <c r="A13" s="8" t="s">
        <v>603</v>
      </c>
      <c r="B13" s="8" t="s">
        <v>20</v>
      </c>
      <c r="C13" s="8" t="s">
        <v>594</v>
      </c>
      <c r="D13" s="9" t="s">
        <v>230</v>
      </c>
      <c r="E13" s="9"/>
      <c r="F13" s="9"/>
      <c r="G13" s="9" t="s">
        <v>231</v>
      </c>
      <c r="H13" s="9"/>
      <c r="I13" s="36"/>
    </row>
    <row r="14" spans="1:9" ht="32.25" customHeight="1">
      <c r="A14" s="8" t="s">
        <v>632</v>
      </c>
      <c r="B14" s="7" t="s">
        <v>12</v>
      </c>
      <c r="C14" s="8" t="s">
        <v>175</v>
      </c>
      <c r="D14" s="9"/>
      <c r="E14" s="9" t="s">
        <v>231</v>
      </c>
      <c r="F14" s="9"/>
      <c r="G14" s="9"/>
      <c r="H14" s="9"/>
      <c r="I14" s="36"/>
    </row>
    <row r="15" spans="1:9" ht="32.25" customHeight="1">
      <c r="A15" s="8" t="s">
        <v>632</v>
      </c>
      <c r="B15" s="7" t="s">
        <v>13</v>
      </c>
      <c r="C15" s="8" t="s">
        <v>175</v>
      </c>
      <c r="D15" s="9"/>
      <c r="E15" s="9"/>
      <c r="F15" s="9"/>
      <c r="G15" s="38"/>
      <c r="H15" s="9" t="s">
        <v>229</v>
      </c>
      <c r="I15" s="36"/>
    </row>
    <row r="16" spans="1:9" ht="32.25" customHeight="1">
      <c r="A16" s="8" t="s">
        <v>632</v>
      </c>
      <c r="B16" s="8" t="s">
        <v>14</v>
      </c>
      <c r="C16" s="8" t="s">
        <v>175</v>
      </c>
      <c r="D16" s="9"/>
      <c r="E16" s="9"/>
      <c r="F16" s="9"/>
      <c r="G16" s="38"/>
      <c r="H16" s="9" t="s">
        <v>230</v>
      </c>
      <c r="I16" s="36"/>
    </row>
    <row r="17" spans="1:9" ht="32.25" customHeight="1">
      <c r="A17" s="256" t="s">
        <v>604</v>
      </c>
      <c r="B17" s="257" t="s">
        <v>12</v>
      </c>
      <c r="C17" s="257" t="s">
        <v>189</v>
      </c>
      <c r="D17" s="573" t="s">
        <v>229</v>
      </c>
      <c r="E17" s="573"/>
      <c r="F17" s="573"/>
      <c r="G17" s="575"/>
      <c r="H17" s="573"/>
      <c r="I17" s="574"/>
    </row>
    <row r="18" spans="1:9" ht="31.5" customHeight="1">
      <c r="A18" s="116" t="s">
        <v>604</v>
      </c>
      <c r="B18" s="7" t="s">
        <v>13</v>
      </c>
      <c r="C18" s="8" t="s">
        <v>189</v>
      </c>
      <c r="D18" s="9"/>
      <c r="E18" s="9" t="s">
        <v>230</v>
      </c>
      <c r="F18" s="9"/>
      <c r="G18" s="38"/>
      <c r="H18" s="9"/>
      <c r="I18" s="36"/>
    </row>
    <row r="19" spans="1:9" ht="31.5" customHeight="1">
      <c r="A19" s="116" t="s">
        <v>604</v>
      </c>
      <c r="B19" s="8" t="s">
        <v>14</v>
      </c>
      <c r="C19" s="8" t="s">
        <v>189</v>
      </c>
      <c r="D19" s="9" t="s">
        <v>229</v>
      </c>
      <c r="E19" s="9"/>
      <c r="F19" s="9"/>
      <c r="G19" s="38"/>
      <c r="H19" s="9"/>
      <c r="I19" s="36"/>
    </row>
    <row r="20" spans="1:9" ht="31.5" customHeight="1">
      <c r="A20" s="116" t="s">
        <v>604</v>
      </c>
      <c r="B20" s="8" t="s">
        <v>20</v>
      </c>
      <c r="C20" s="8" t="s">
        <v>189</v>
      </c>
      <c r="D20" s="9"/>
      <c r="E20" s="9"/>
      <c r="F20" s="9"/>
      <c r="G20" s="38"/>
      <c r="H20" s="9" t="s">
        <v>231</v>
      </c>
      <c r="I20" s="36"/>
    </row>
    <row r="21" spans="1:9" ht="32.25" customHeight="1">
      <c r="A21" s="116" t="s">
        <v>633</v>
      </c>
      <c r="B21" s="7" t="s">
        <v>12</v>
      </c>
      <c r="C21" s="8" t="s">
        <v>648</v>
      </c>
      <c r="D21" s="9" t="s">
        <v>232</v>
      </c>
      <c r="E21" s="9"/>
      <c r="F21" s="9" t="s">
        <v>232</v>
      </c>
      <c r="G21" s="38"/>
      <c r="H21" s="9"/>
      <c r="I21" s="36"/>
    </row>
    <row r="22" spans="1:9" ht="32.25" customHeight="1">
      <c r="A22" s="116" t="s">
        <v>633</v>
      </c>
      <c r="B22" s="7" t="s">
        <v>13</v>
      </c>
      <c r="C22" s="8" t="s">
        <v>648</v>
      </c>
      <c r="D22" s="9"/>
      <c r="E22" s="9" t="s">
        <v>238</v>
      </c>
      <c r="F22" s="9"/>
      <c r="G22" s="38" t="s">
        <v>238</v>
      </c>
      <c r="H22" s="9"/>
      <c r="I22" s="36"/>
    </row>
    <row r="23" spans="1:9" ht="32.25" customHeight="1">
      <c r="A23" s="116" t="s">
        <v>633</v>
      </c>
      <c r="B23" s="7" t="s">
        <v>14</v>
      </c>
      <c r="C23" s="8" t="s">
        <v>648</v>
      </c>
      <c r="D23" s="9" t="s">
        <v>232</v>
      </c>
      <c r="E23" s="9"/>
      <c r="F23" s="9" t="s">
        <v>232</v>
      </c>
      <c r="G23" s="38"/>
      <c r="H23" s="9"/>
      <c r="I23" s="36"/>
    </row>
    <row r="24" spans="1:9" ht="32.25" customHeight="1">
      <c r="A24" s="116" t="s">
        <v>633</v>
      </c>
      <c r="B24" s="8" t="s">
        <v>20</v>
      </c>
      <c r="C24" s="8" t="s">
        <v>648</v>
      </c>
      <c r="D24" s="9" t="s">
        <v>238</v>
      </c>
      <c r="E24" s="9"/>
      <c r="F24" s="9" t="s">
        <v>238</v>
      </c>
      <c r="G24" s="38"/>
      <c r="H24" s="9"/>
      <c r="I24" s="36"/>
    </row>
    <row r="25" spans="1:9" ht="32.25" customHeight="1">
      <c r="A25" s="116" t="s">
        <v>634</v>
      </c>
      <c r="B25" s="7" t="s">
        <v>12</v>
      </c>
      <c r="C25" s="8" t="s">
        <v>176</v>
      </c>
      <c r="D25" s="9"/>
      <c r="E25" s="9"/>
      <c r="F25" s="9"/>
      <c r="G25" s="38" t="s">
        <v>230</v>
      </c>
      <c r="H25" s="9"/>
      <c r="I25" s="36"/>
    </row>
    <row r="26" spans="1:9" ht="32.25" customHeight="1">
      <c r="A26" s="116" t="s">
        <v>634</v>
      </c>
      <c r="B26" s="8" t="s">
        <v>13</v>
      </c>
      <c r="C26" s="8" t="s">
        <v>176</v>
      </c>
      <c r="D26" s="9" t="s">
        <v>229</v>
      </c>
      <c r="E26" s="9"/>
      <c r="F26" s="9"/>
      <c r="G26" s="38"/>
      <c r="H26" s="9"/>
      <c r="I26" s="36"/>
    </row>
    <row r="27" spans="1:9" ht="32.25" customHeight="1">
      <c r="A27" s="116" t="s">
        <v>634</v>
      </c>
      <c r="B27" s="8" t="s">
        <v>14</v>
      </c>
      <c r="C27" s="8" t="s">
        <v>176</v>
      </c>
      <c r="D27" s="9"/>
      <c r="E27" s="9" t="s">
        <v>231</v>
      </c>
      <c r="F27" s="9"/>
      <c r="G27" s="38"/>
      <c r="H27" s="9"/>
      <c r="I27" s="36"/>
    </row>
    <row r="28" spans="1:9" ht="32.25" customHeight="1">
      <c r="A28" s="116" t="s">
        <v>635</v>
      </c>
      <c r="B28" s="7" t="s">
        <v>12</v>
      </c>
      <c r="C28" s="33" t="s">
        <v>225</v>
      </c>
      <c r="D28" s="385"/>
      <c r="E28" s="9" t="s">
        <v>233</v>
      </c>
      <c r="F28" s="9"/>
      <c r="G28" s="38"/>
      <c r="H28" s="9"/>
      <c r="I28" s="36"/>
    </row>
    <row r="29" spans="1:9" ht="32.25" customHeight="1">
      <c r="A29" s="116" t="s">
        <v>635</v>
      </c>
      <c r="B29" s="8" t="s">
        <v>13</v>
      </c>
      <c r="C29" s="33" t="s">
        <v>225</v>
      </c>
      <c r="D29" s="9"/>
      <c r="E29" s="9"/>
      <c r="F29" s="9" t="s">
        <v>601</v>
      </c>
      <c r="G29" s="38"/>
      <c r="H29" s="9"/>
      <c r="I29" s="36"/>
    </row>
    <row r="30" spans="1:9" ht="32.25" customHeight="1">
      <c r="A30" s="116" t="s">
        <v>635</v>
      </c>
      <c r="B30" s="8" t="s">
        <v>14</v>
      </c>
      <c r="C30" s="33" t="s">
        <v>225</v>
      </c>
      <c r="D30" s="9"/>
      <c r="E30" s="9"/>
      <c r="F30" s="9"/>
      <c r="G30" s="38" t="s">
        <v>231</v>
      </c>
      <c r="H30" s="9"/>
      <c r="I30" s="36"/>
    </row>
    <row r="31" spans="1:9" ht="32.25" customHeight="1" thickBot="1">
      <c r="A31" s="2"/>
      <c r="B31" s="2"/>
      <c r="C31" s="3" t="s">
        <v>24</v>
      </c>
      <c r="D31" s="11"/>
      <c r="E31" s="11"/>
      <c r="F31" s="11"/>
      <c r="G31" s="11"/>
      <c r="H31" s="11"/>
      <c r="I31" s="277"/>
    </row>
    <row r="32" spans="1:9" ht="30.75" customHeight="1" thickBot="1">
      <c r="A32" s="336" t="s">
        <v>3</v>
      </c>
      <c r="B32" s="337" t="s">
        <v>4</v>
      </c>
      <c r="C32" s="337" t="s">
        <v>5</v>
      </c>
      <c r="D32" s="164" t="s">
        <v>6</v>
      </c>
      <c r="E32" s="164" t="s">
        <v>7</v>
      </c>
      <c r="F32" s="164" t="s">
        <v>8</v>
      </c>
      <c r="G32" s="164" t="s">
        <v>9</v>
      </c>
      <c r="H32" s="164" t="s">
        <v>10</v>
      </c>
      <c r="I32" s="27" t="s">
        <v>193</v>
      </c>
    </row>
    <row r="33" spans="1:9" ht="32.25" customHeight="1">
      <c r="A33" s="388" t="s">
        <v>25</v>
      </c>
      <c r="B33" s="132" t="s">
        <v>26</v>
      </c>
      <c r="C33" s="133" t="s">
        <v>185</v>
      </c>
      <c r="D33" s="134" t="s">
        <v>233</v>
      </c>
      <c r="E33" s="134"/>
      <c r="F33" s="134"/>
      <c r="G33" s="135"/>
      <c r="H33" s="134"/>
      <c r="I33" s="128"/>
    </row>
    <row r="34" spans="1:9" ht="32.25" customHeight="1">
      <c r="A34" s="388" t="s">
        <v>25</v>
      </c>
      <c r="B34" s="7" t="s">
        <v>27</v>
      </c>
      <c r="C34" s="8" t="s">
        <v>185</v>
      </c>
      <c r="D34" s="10" t="s">
        <v>234</v>
      </c>
      <c r="E34" s="10"/>
      <c r="F34" s="13"/>
      <c r="G34" s="113"/>
      <c r="H34" s="10"/>
      <c r="I34" s="36"/>
    </row>
    <row r="35" spans="1:9" ht="36.95" customHeight="1">
      <c r="A35" s="116" t="s">
        <v>30</v>
      </c>
      <c r="B35" s="7" t="s">
        <v>26</v>
      </c>
      <c r="C35" s="8" t="s">
        <v>176</v>
      </c>
      <c r="D35" s="10" t="s">
        <v>230</v>
      </c>
      <c r="E35" s="10"/>
      <c r="F35" s="10"/>
      <c r="G35" s="113"/>
      <c r="H35" s="10"/>
      <c r="I35" s="36"/>
    </row>
    <row r="36" spans="1:9" ht="36.75" customHeight="1">
      <c r="A36" s="116" t="s">
        <v>30</v>
      </c>
      <c r="B36" s="257" t="s">
        <v>27</v>
      </c>
      <c r="C36" s="257" t="s">
        <v>176</v>
      </c>
      <c r="D36" s="392"/>
      <c r="E36" s="392"/>
      <c r="F36" s="392"/>
      <c r="G36" s="393" t="s">
        <v>233</v>
      </c>
      <c r="H36" s="392"/>
      <c r="I36" s="574"/>
    </row>
    <row r="37" spans="1:9" ht="32.25" customHeight="1">
      <c r="A37" s="116" t="s">
        <v>31</v>
      </c>
      <c r="B37" s="7" t="s">
        <v>26</v>
      </c>
      <c r="C37" s="8" t="s">
        <v>32</v>
      </c>
      <c r="D37" s="10"/>
      <c r="E37" s="10" t="s">
        <v>233</v>
      </c>
      <c r="F37" s="10"/>
      <c r="G37" s="113" t="s">
        <v>231</v>
      </c>
      <c r="H37" s="10"/>
      <c r="I37" s="36"/>
    </row>
    <row r="38" spans="1:9" ht="32.25" customHeight="1">
      <c r="A38" s="116" t="s">
        <v>31</v>
      </c>
      <c r="B38" s="7" t="s">
        <v>27</v>
      </c>
      <c r="C38" s="8" t="s">
        <v>32</v>
      </c>
      <c r="D38" s="10"/>
      <c r="E38" s="10" t="s">
        <v>230</v>
      </c>
      <c r="F38" s="10"/>
      <c r="G38" s="113" t="s">
        <v>230</v>
      </c>
      <c r="H38" s="10"/>
      <c r="I38" s="36"/>
    </row>
    <row r="39" spans="1:9" ht="32.25" customHeight="1">
      <c r="A39" s="116" t="s">
        <v>33</v>
      </c>
      <c r="B39" s="7" t="s">
        <v>26</v>
      </c>
      <c r="C39" s="8" t="s">
        <v>34</v>
      </c>
      <c r="D39" s="7"/>
      <c r="E39" s="10"/>
      <c r="F39" s="10" t="s">
        <v>231</v>
      </c>
      <c r="G39" s="113"/>
      <c r="H39" s="10" t="s">
        <v>234</v>
      </c>
      <c r="I39" s="36"/>
    </row>
    <row r="40" spans="1:9" ht="32.25" customHeight="1">
      <c r="A40" s="116" t="s">
        <v>33</v>
      </c>
      <c r="B40" s="7" t="s">
        <v>27</v>
      </c>
      <c r="C40" s="8" t="s">
        <v>34</v>
      </c>
      <c r="D40" s="7"/>
      <c r="E40" s="10"/>
      <c r="F40" s="10" t="s">
        <v>233</v>
      </c>
      <c r="G40" s="113"/>
      <c r="H40" s="10" t="s">
        <v>233</v>
      </c>
      <c r="I40" s="36"/>
    </row>
    <row r="41" spans="1:9" ht="32.25" customHeight="1">
      <c r="A41" s="116" t="s">
        <v>33</v>
      </c>
      <c r="B41" s="7" t="s">
        <v>28</v>
      </c>
      <c r="C41" s="8" t="s">
        <v>34</v>
      </c>
      <c r="D41" s="10"/>
      <c r="E41" s="10" t="s">
        <v>229</v>
      </c>
      <c r="F41" s="10"/>
      <c r="G41" s="113" t="s">
        <v>229</v>
      </c>
      <c r="H41" s="10"/>
      <c r="I41" s="36"/>
    </row>
    <row r="42" spans="1:9" ht="35.25" customHeight="1">
      <c r="A42" s="116" t="s">
        <v>35</v>
      </c>
      <c r="B42" s="8" t="s">
        <v>26</v>
      </c>
      <c r="C42" s="8" t="s">
        <v>186</v>
      </c>
      <c r="D42" s="10"/>
      <c r="E42" s="10" t="s">
        <v>230</v>
      </c>
      <c r="F42" s="10"/>
      <c r="G42" s="10" t="s">
        <v>230</v>
      </c>
      <c r="H42" s="10"/>
      <c r="I42" s="36"/>
    </row>
    <row r="43" spans="1:9" ht="36" customHeight="1">
      <c r="A43" s="116" t="s">
        <v>35</v>
      </c>
      <c r="B43" s="7" t="s">
        <v>27</v>
      </c>
      <c r="C43" s="8" t="s">
        <v>186</v>
      </c>
      <c r="D43" s="10" t="s">
        <v>229</v>
      </c>
      <c r="E43" s="10"/>
      <c r="F43" s="10" t="s">
        <v>230</v>
      </c>
      <c r="G43" s="113"/>
      <c r="H43" s="10"/>
      <c r="I43" s="36"/>
    </row>
    <row r="44" spans="1:9" ht="37.5" customHeight="1">
      <c r="A44" s="116" t="s">
        <v>35</v>
      </c>
      <c r="B44" s="7" t="s">
        <v>28</v>
      </c>
      <c r="C44" s="8" t="s">
        <v>186</v>
      </c>
      <c r="D44" s="10"/>
      <c r="E44" s="10"/>
      <c r="F44" s="10" t="s">
        <v>229</v>
      </c>
      <c r="G44" s="113"/>
      <c r="H44" s="10" t="s">
        <v>229</v>
      </c>
      <c r="I44" s="36"/>
    </row>
    <row r="45" spans="1:9" ht="32.25" customHeight="1">
      <c r="A45" s="116" t="s">
        <v>36</v>
      </c>
      <c r="B45" s="7" t="s">
        <v>26</v>
      </c>
      <c r="C45" s="8" t="s">
        <v>172</v>
      </c>
      <c r="D45" s="10"/>
      <c r="E45" s="10" t="s">
        <v>234</v>
      </c>
      <c r="F45" s="10" t="s">
        <v>233</v>
      </c>
      <c r="G45" s="10" t="s">
        <v>233</v>
      </c>
      <c r="H45" s="10"/>
      <c r="I45" s="36"/>
    </row>
    <row r="46" spans="1:9" ht="32.25" customHeight="1">
      <c r="A46" s="116" t="s">
        <v>36</v>
      </c>
      <c r="B46" s="7" t="s">
        <v>27</v>
      </c>
      <c r="C46" s="8" t="s">
        <v>172</v>
      </c>
      <c r="D46" s="10"/>
      <c r="E46" s="10" t="s">
        <v>233</v>
      </c>
      <c r="F46" s="10" t="s">
        <v>234</v>
      </c>
      <c r="G46" s="10" t="s">
        <v>234</v>
      </c>
      <c r="H46" s="10"/>
      <c r="I46" s="36"/>
    </row>
    <row r="47" spans="1:9" ht="32.25" customHeight="1">
      <c r="A47" s="116" t="s">
        <v>36</v>
      </c>
      <c r="B47" s="7" t="s">
        <v>28</v>
      </c>
      <c r="C47" s="8" t="s">
        <v>172</v>
      </c>
      <c r="D47" s="10" t="s">
        <v>231</v>
      </c>
      <c r="E47" s="10"/>
      <c r="F47" s="10"/>
      <c r="G47" s="10" t="s">
        <v>234</v>
      </c>
      <c r="H47" s="10" t="s">
        <v>230</v>
      </c>
      <c r="I47" s="36"/>
    </row>
    <row r="48" spans="1:9" ht="32.25" customHeight="1" thickBot="1">
      <c r="A48" s="2"/>
      <c r="B48" s="2"/>
      <c r="C48" s="3" t="s">
        <v>674</v>
      </c>
      <c r="D48" s="11"/>
      <c r="E48" s="11"/>
      <c r="F48" s="11"/>
      <c r="G48" s="11"/>
      <c r="H48" s="11"/>
      <c r="I48" s="277"/>
    </row>
    <row r="49" spans="1:9" ht="30.75" customHeight="1" thickBot="1">
      <c r="A49" s="336" t="s">
        <v>3</v>
      </c>
      <c r="B49" s="337" t="s">
        <v>4</v>
      </c>
      <c r="C49" s="337" t="s">
        <v>5</v>
      </c>
      <c r="D49" s="164" t="s">
        <v>6</v>
      </c>
      <c r="E49" s="164" t="s">
        <v>7</v>
      </c>
      <c r="F49" s="164" t="s">
        <v>8</v>
      </c>
      <c r="G49" s="164" t="s">
        <v>9</v>
      </c>
      <c r="H49" s="164" t="s">
        <v>10</v>
      </c>
      <c r="I49" s="27" t="s">
        <v>193</v>
      </c>
    </row>
    <row r="50" spans="1:9" ht="32.25" customHeight="1">
      <c r="A50" s="388" t="s">
        <v>38</v>
      </c>
      <c r="B50" s="132" t="s">
        <v>39</v>
      </c>
      <c r="C50" s="133" t="s">
        <v>187</v>
      </c>
      <c r="D50" s="134"/>
      <c r="E50" s="134" t="s">
        <v>231</v>
      </c>
      <c r="F50" s="134"/>
      <c r="G50" s="137"/>
      <c r="H50" s="138"/>
      <c r="I50" s="128"/>
    </row>
    <row r="51" spans="1:9" ht="32.25" customHeight="1">
      <c r="A51" s="388" t="s">
        <v>38</v>
      </c>
      <c r="B51" s="7" t="s">
        <v>40</v>
      </c>
      <c r="C51" s="8" t="s">
        <v>187</v>
      </c>
      <c r="D51" s="10"/>
      <c r="E51" s="10"/>
      <c r="F51" s="10"/>
      <c r="G51" s="113" t="s">
        <v>231</v>
      </c>
      <c r="H51" s="54"/>
      <c r="I51" s="36"/>
    </row>
    <row r="52" spans="1:9" ht="32.25" customHeight="1">
      <c r="A52" s="388" t="s">
        <v>38</v>
      </c>
      <c r="B52" s="133" t="s">
        <v>41</v>
      </c>
      <c r="C52" s="133" t="s">
        <v>187</v>
      </c>
      <c r="D52" s="134"/>
      <c r="E52" s="134"/>
      <c r="F52" s="134"/>
      <c r="G52" s="137" t="s">
        <v>233</v>
      </c>
      <c r="H52" s="138"/>
      <c r="I52" s="36"/>
    </row>
    <row r="53" spans="1:9" ht="32.25" customHeight="1">
      <c r="A53" s="388" t="s">
        <v>38</v>
      </c>
      <c r="B53" s="8" t="s">
        <v>549</v>
      </c>
      <c r="C53" s="8" t="s">
        <v>187</v>
      </c>
      <c r="D53" s="10" t="s">
        <v>231</v>
      </c>
      <c r="E53" s="10"/>
      <c r="F53" s="10"/>
      <c r="G53" s="113"/>
      <c r="H53" s="54"/>
      <c r="I53" s="36"/>
    </row>
    <row r="54" spans="1:9" ht="32.25" customHeight="1">
      <c r="A54" s="116" t="s">
        <v>42</v>
      </c>
      <c r="B54" s="7" t="s">
        <v>39</v>
      </c>
      <c r="C54" s="8" t="s">
        <v>188</v>
      </c>
      <c r="D54" s="10"/>
      <c r="E54" s="10"/>
      <c r="F54" s="10"/>
      <c r="G54" s="113" t="s">
        <v>229</v>
      </c>
      <c r="H54" s="10"/>
      <c r="I54" s="36"/>
    </row>
    <row r="55" spans="1:9" ht="32.25" customHeight="1">
      <c r="A55" s="116" t="s">
        <v>42</v>
      </c>
      <c r="B55" s="7" t="s">
        <v>40</v>
      </c>
      <c r="C55" s="8" t="s">
        <v>188</v>
      </c>
      <c r="D55" s="10"/>
      <c r="E55" s="10"/>
      <c r="F55" s="10"/>
      <c r="G55" s="113" t="s">
        <v>230</v>
      </c>
      <c r="H55" s="10"/>
      <c r="I55" s="36"/>
    </row>
    <row r="56" spans="1:9" ht="32.25" customHeight="1">
      <c r="A56" s="116" t="s">
        <v>42</v>
      </c>
      <c r="B56" s="8" t="s">
        <v>41</v>
      </c>
      <c r="C56" s="8" t="s">
        <v>188</v>
      </c>
      <c r="D56" s="10"/>
      <c r="E56" s="10"/>
      <c r="F56" s="10"/>
      <c r="G56" s="113"/>
      <c r="H56" s="10" t="s">
        <v>229</v>
      </c>
      <c r="I56" s="36"/>
    </row>
    <row r="57" spans="1:9" ht="32.25" customHeight="1">
      <c r="A57" s="116" t="s">
        <v>42</v>
      </c>
      <c r="B57" s="8" t="s">
        <v>549</v>
      </c>
      <c r="C57" s="8" t="s">
        <v>188</v>
      </c>
      <c r="D57" s="10"/>
      <c r="E57" s="10"/>
      <c r="F57" s="10"/>
      <c r="G57" s="113" t="s">
        <v>229</v>
      </c>
      <c r="H57" s="10"/>
      <c r="I57" s="36"/>
    </row>
    <row r="58" spans="1:9" ht="32.25" customHeight="1">
      <c r="A58" s="116" t="s">
        <v>43</v>
      </c>
      <c r="B58" s="7" t="s">
        <v>39</v>
      </c>
      <c r="C58" s="8" t="s">
        <v>44</v>
      </c>
      <c r="D58" s="10"/>
      <c r="E58" s="10" t="s">
        <v>229</v>
      </c>
      <c r="F58" s="10"/>
      <c r="G58" s="113"/>
      <c r="H58" s="10"/>
      <c r="I58" s="36"/>
    </row>
    <row r="59" spans="1:9" ht="32.25" customHeight="1">
      <c r="A59" s="116" t="s">
        <v>43</v>
      </c>
      <c r="B59" s="7" t="s">
        <v>40</v>
      </c>
      <c r="C59" s="8" t="s">
        <v>44</v>
      </c>
      <c r="D59" s="10"/>
      <c r="F59" s="10"/>
      <c r="G59" s="113"/>
      <c r="H59" s="10" t="s">
        <v>233</v>
      </c>
      <c r="I59" s="36"/>
    </row>
    <row r="60" spans="1:9" ht="32.25" customHeight="1">
      <c r="A60" s="116" t="s">
        <v>43</v>
      </c>
      <c r="B60" s="8" t="s">
        <v>41</v>
      </c>
      <c r="C60" s="8" t="s">
        <v>44</v>
      </c>
      <c r="D60" s="10" t="s">
        <v>550</v>
      </c>
      <c r="E60" s="10"/>
      <c r="F60" s="10"/>
      <c r="G60" s="113"/>
      <c r="H60" s="10"/>
      <c r="I60" s="36"/>
    </row>
    <row r="61" spans="1:9" ht="32.25" customHeight="1">
      <c r="A61" s="116" t="s">
        <v>45</v>
      </c>
      <c r="B61" s="7" t="s">
        <v>39</v>
      </c>
      <c r="C61" s="33" t="s">
        <v>178</v>
      </c>
      <c r="D61" s="10" t="s">
        <v>236</v>
      </c>
      <c r="E61" s="7"/>
      <c r="F61" s="10" t="s">
        <v>236</v>
      </c>
      <c r="G61" s="10"/>
      <c r="H61" s="7"/>
      <c r="I61" s="36"/>
    </row>
    <row r="62" spans="1:9" ht="32.25" customHeight="1">
      <c r="A62" s="116" t="s">
        <v>45</v>
      </c>
      <c r="B62" s="7" t="s">
        <v>40</v>
      </c>
      <c r="C62" s="33" t="s">
        <v>178</v>
      </c>
      <c r="D62" s="10"/>
      <c r="E62" s="10" t="s">
        <v>237</v>
      </c>
      <c r="F62" s="10"/>
      <c r="G62" s="113" t="s">
        <v>237</v>
      </c>
      <c r="H62" s="10"/>
      <c r="I62" s="36"/>
    </row>
    <row r="63" spans="1:9" ht="32.25" customHeight="1">
      <c r="A63" s="116" t="s">
        <v>45</v>
      </c>
      <c r="B63" s="7" t="s">
        <v>41</v>
      </c>
      <c r="C63" s="33" t="s">
        <v>178</v>
      </c>
      <c r="D63" s="10"/>
      <c r="E63" s="10" t="s">
        <v>237</v>
      </c>
      <c r="F63" s="10"/>
      <c r="G63" s="113" t="s">
        <v>237</v>
      </c>
      <c r="H63" s="10"/>
      <c r="I63" s="36"/>
    </row>
    <row r="64" spans="1:9" ht="32.25" customHeight="1">
      <c r="A64" s="116" t="s">
        <v>45</v>
      </c>
      <c r="B64" s="8" t="s">
        <v>549</v>
      </c>
      <c r="C64" s="33" t="s">
        <v>178</v>
      </c>
      <c r="D64" s="10"/>
      <c r="E64" s="10" t="s">
        <v>672</v>
      </c>
      <c r="F64" s="10"/>
      <c r="G64" s="113"/>
      <c r="H64" s="10" t="s">
        <v>236</v>
      </c>
      <c r="I64" s="36"/>
    </row>
    <row r="65" spans="1:9" ht="32.25" customHeight="1">
      <c r="A65" s="116" t="s">
        <v>45</v>
      </c>
      <c r="B65" s="8" t="s">
        <v>551</v>
      </c>
      <c r="C65" s="33" t="s">
        <v>178</v>
      </c>
      <c r="D65" s="10"/>
      <c r="E65" s="10"/>
      <c r="F65" s="10" t="s">
        <v>237</v>
      </c>
      <c r="G65" s="113"/>
      <c r="H65" s="10" t="s">
        <v>237</v>
      </c>
      <c r="I65" s="36"/>
    </row>
    <row r="66" spans="1:9" ht="32.25" customHeight="1">
      <c r="A66" s="116" t="s">
        <v>46</v>
      </c>
      <c r="B66" s="7" t="s">
        <v>39</v>
      </c>
      <c r="C66" s="8" t="s">
        <v>168</v>
      </c>
      <c r="D66" s="10"/>
      <c r="E66" s="10" t="s">
        <v>238</v>
      </c>
      <c r="F66" s="10"/>
      <c r="G66" s="393" t="s">
        <v>232</v>
      </c>
      <c r="H66" s="10"/>
      <c r="I66" s="36"/>
    </row>
    <row r="67" spans="1:9" ht="32.25" customHeight="1">
      <c r="A67" s="116" t="s">
        <v>46</v>
      </c>
      <c r="B67" s="7" t="s">
        <v>40</v>
      </c>
      <c r="C67" s="8" t="s">
        <v>168</v>
      </c>
      <c r="D67" s="10"/>
      <c r="E67" s="10" t="s">
        <v>232</v>
      </c>
      <c r="F67" s="10"/>
      <c r="G67" s="113"/>
      <c r="H67" s="10" t="s">
        <v>236</v>
      </c>
      <c r="I67" s="36"/>
    </row>
    <row r="68" spans="1:9" ht="32.25" customHeight="1">
      <c r="A68" s="116" t="s">
        <v>46</v>
      </c>
      <c r="B68" s="7" t="s">
        <v>41</v>
      </c>
      <c r="C68" s="8" t="s">
        <v>168</v>
      </c>
      <c r="D68" s="10" t="s">
        <v>236</v>
      </c>
      <c r="E68" s="10"/>
      <c r="F68" s="10" t="s">
        <v>236</v>
      </c>
      <c r="G68" s="113"/>
      <c r="H68" s="10"/>
      <c r="I68" s="36"/>
    </row>
    <row r="69" spans="1:9" ht="32.25" customHeight="1">
      <c r="A69" s="256" t="s">
        <v>46</v>
      </c>
      <c r="B69" s="257" t="s">
        <v>549</v>
      </c>
      <c r="C69" s="257" t="s">
        <v>168</v>
      </c>
      <c r="D69" s="392" t="s">
        <v>386</v>
      </c>
      <c r="E69" s="392"/>
      <c r="F69" s="392" t="s">
        <v>386</v>
      </c>
      <c r="G69" s="393"/>
      <c r="H69" s="392"/>
      <c r="I69" s="574"/>
    </row>
    <row r="70" spans="1:9" ht="32.25" customHeight="1" thickBot="1">
      <c r="A70" s="2"/>
      <c r="B70" s="2"/>
      <c r="C70" s="3" t="s">
        <v>47</v>
      </c>
      <c r="D70" s="11"/>
      <c r="E70" s="11"/>
      <c r="F70" s="11"/>
      <c r="G70" s="11"/>
      <c r="H70" s="11"/>
      <c r="I70" s="277"/>
    </row>
    <row r="71" spans="1:9" ht="30.75" customHeight="1" thickBot="1">
      <c r="A71" s="336" t="s">
        <v>3</v>
      </c>
      <c r="B71" s="337" t="s">
        <v>4</v>
      </c>
      <c r="C71" s="337" t="s">
        <v>5</v>
      </c>
      <c r="D71" s="164" t="s">
        <v>6</v>
      </c>
      <c r="E71" s="164" t="s">
        <v>7</v>
      </c>
      <c r="F71" s="164" t="s">
        <v>8</v>
      </c>
      <c r="G71" s="164" t="s">
        <v>9</v>
      </c>
      <c r="H71" s="164" t="s">
        <v>10</v>
      </c>
      <c r="I71" s="27" t="s">
        <v>193</v>
      </c>
    </row>
    <row r="72" spans="1:9" ht="32.25" customHeight="1">
      <c r="A72" s="388" t="s">
        <v>48</v>
      </c>
      <c r="B72" s="132" t="s">
        <v>49</v>
      </c>
      <c r="C72" s="133" t="s">
        <v>50</v>
      </c>
      <c r="D72" s="140" t="s">
        <v>229</v>
      </c>
      <c r="E72" s="140"/>
      <c r="F72" s="141"/>
      <c r="G72" s="142"/>
      <c r="H72" s="138"/>
      <c r="I72" s="128"/>
    </row>
    <row r="73" spans="1:9" ht="32.25" customHeight="1">
      <c r="A73" s="388" t="s">
        <v>48</v>
      </c>
      <c r="B73" s="8" t="s">
        <v>51</v>
      </c>
      <c r="C73" s="7" t="s">
        <v>50</v>
      </c>
      <c r="D73" s="10" t="s">
        <v>230</v>
      </c>
      <c r="E73" s="10"/>
      <c r="F73" s="10"/>
      <c r="G73" s="113"/>
      <c r="H73" s="35"/>
      <c r="I73" s="36"/>
    </row>
    <row r="74" spans="1:9" ht="32.25" customHeight="1">
      <c r="A74" s="256" t="s">
        <v>53</v>
      </c>
      <c r="B74" s="257" t="s">
        <v>49</v>
      </c>
      <c r="C74" s="257" t="s">
        <v>54</v>
      </c>
      <c r="D74" s="392"/>
      <c r="E74" s="392" t="s">
        <v>230</v>
      </c>
      <c r="F74" s="392"/>
      <c r="G74" s="393"/>
      <c r="H74" s="392"/>
      <c r="I74" s="574"/>
    </row>
    <row r="75" spans="1:9" ht="32.25" customHeight="1">
      <c r="A75" s="256" t="s">
        <v>53</v>
      </c>
      <c r="B75" s="257" t="s">
        <v>51</v>
      </c>
      <c r="C75" s="257" t="s">
        <v>54</v>
      </c>
      <c r="D75" s="392"/>
      <c r="E75" s="392"/>
      <c r="F75" s="392"/>
      <c r="G75" s="393"/>
      <c r="H75" s="392" t="s">
        <v>230</v>
      </c>
      <c r="I75" s="574"/>
    </row>
    <row r="76" spans="1:9" ht="32.25" customHeight="1">
      <c r="A76" s="256" t="s">
        <v>55</v>
      </c>
      <c r="B76" s="257" t="s">
        <v>49</v>
      </c>
      <c r="C76" s="257" t="s">
        <v>191</v>
      </c>
      <c r="D76" s="392"/>
      <c r="E76" s="392" t="s">
        <v>229</v>
      </c>
      <c r="F76" s="392"/>
      <c r="G76" s="393"/>
      <c r="H76" s="392"/>
      <c r="I76" s="574"/>
    </row>
    <row r="77" spans="1:9" s="146" customFormat="1" ht="35.25" customHeight="1">
      <c r="A77" s="256" t="s">
        <v>55</v>
      </c>
      <c r="B77" s="262" t="s">
        <v>51</v>
      </c>
      <c r="C77" s="262" t="s">
        <v>191</v>
      </c>
      <c r="D77" s="392"/>
      <c r="E77" s="392"/>
      <c r="F77" s="392"/>
      <c r="G77" s="393" t="s">
        <v>230</v>
      </c>
      <c r="H77" s="392"/>
      <c r="I77" s="574"/>
    </row>
    <row r="78" spans="1:9" ht="32.25" customHeight="1">
      <c r="A78" s="116" t="s">
        <v>56</v>
      </c>
      <c r="B78" s="8" t="s">
        <v>49</v>
      </c>
      <c r="C78" s="8" t="s">
        <v>170</v>
      </c>
      <c r="D78" s="10"/>
      <c r="E78" s="10"/>
      <c r="F78" s="10"/>
      <c r="G78" s="113" t="s">
        <v>234</v>
      </c>
      <c r="H78" s="10"/>
      <c r="I78" s="36"/>
    </row>
    <row r="79" spans="1:9" ht="32.25" customHeight="1">
      <c r="A79" s="116" t="s">
        <v>56</v>
      </c>
      <c r="B79" s="8" t="s">
        <v>51</v>
      </c>
      <c r="C79" s="8" t="s">
        <v>170</v>
      </c>
      <c r="D79" s="10"/>
      <c r="E79" s="10"/>
      <c r="F79" s="10"/>
      <c r="G79" s="113" t="s">
        <v>233</v>
      </c>
      <c r="H79" s="10"/>
      <c r="I79" s="36"/>
    </row>
    <row r="80" spans="1:9" ht="32.25" customHeight="1">
      <c r="A80" s="116" t="s">
        <v>57</v>
      </c>
      <c r="B80" s="7" t="s">
        <v>49</v>
      </c>
      <c r="C80" s="8" t="s">
        <v>183</v>
      </c>
      <c r="D80" s="10"/>
      <c r="E80" s="10" t="s">
        <v>233</v>
      </c>
      <c r="F80" s="10"/>
      <c r="G80" s="113" t="s">
        <v>231</v>
      </c>
      <c r="H80" s="10"/>
      <c r="I80" s="36"/>
    </row>
    <row r="81" spans="1:9" ht="32.25" customHeight="1">
      <c r="A81" s="116" t="s">
        <v>57</v>
      </c>
      <c r="B81" s="7" t="s">
        <v>51</v>
      </c>
      <c r="C81" s="8" t="s">
        <v>183</v>
      </c>
      <c r="D81" s="10" t="s">
        <v>231</v>
      </c>
      <c r="E81" s="10"/>
      <c r="F81" s="10" t="s">
        <v>231</v>
      </c>
      <c r="G81" s="113"/>
      <c r="H81" s="10"/>
      <c r="I81" s="36"/>
    </row>
    <row r="82" spans="1:9" ht="32.25" customHeight="1">
      <c r="A82" s="116" t="s">
        <v>58</v>
      </c>
      <c r="B82" s="7" t="s">
        <v>49</v>
      </c>
      <c r="C82" s="139" t="s">
        <v>190</v>
      </c>
      <c r="D82" s="10" t="s">
        <v>237</v>
      </c>
      <c r="E82" s="10"/>
      <c r="F82" s="10" t="s">
        <v>238</v>
      </c>
      <c r="G82" s="113"/>
      <c r="H82" s="10"/>
      <c r="I82" s="36"/>
    </row>
    <row r="83" spans="1:9" ht="32.25" customHeight="1">
      <c r="A83" s="116" t="s">
        <v>58</v>
      </c>
      <c r="B83" s="7" t="s">
        <v>51</v>
      </c>
      <c r="C83" s="139" t="s">
        <v>190</v>
      </c>
      <c r="D83" s="10"/>
      <c r="E83" s="10" t="s">
        <v>237</v>
      </c>
      <c r="F83" s="10"/>
      <c r="G83" s="1"/>
      <c r="H83" s="113" t="s">
        <v>237</v>
      </c>
      <c r="I83" s="36"/>
    </row>
    <row r="84" spans="1:9" ht="32.25" customHeight="1">
      <c r="A84" s="116" t="s">
        <v>58</v>
      </c>
      <c r="B84" s="8" t="s">
        <v>52</v>
      </c>
      <c r="C84" s="139" t="s">
        <v>190</v>
      </c>
      <c r="D84" s="10" t="s">
        <v>552</v>
      </c>
      <c r="E84" s="10"/>
      <c r="F84" s="10"/>
      <c r="G84" s="113"/>
      <c r="H84" s="10" t="s">
        <v>552</v>
      </c>
      <c r="I84" s="36"/>
    </row>
    <row r="85" spans="1:9" ht="32.25" customHeight="1" thickBot="1">
      <c r="A85" s="2"/>
      <c r="B85" s="2"/>
      <c r="C85" s="3" t="s">
        <v>59</v>
      </c>
      <c r="D85" s="11"/>
      <c r="E85" s="11"/>
      <c r="F85" s="11"/>
      <c r="G85" s="11"/>
      <c r="H85" s="11"/>
      <c r="I85" s="335"/>
    </row>
    <row r="86" spans="1:9" ht="30.75" customHeight="1" thickBot="1">
      <c r="A86" s="336" t="s">
        <v>3</v>
      </c>
      <c r="B86" s="337" t="s">
        <v>4</v>
      </c>
      <c r="C86" s="337" t="s">
        <v>5</v>
      </c>
      <c r="D86" s="164" t="s">
        <v>6</v>
      </c>
      <c r="E86" s="164" t="s">
        <v>7</v>
      </c>
      <c r="F86" s="164" t="s">
        <v>8</v>
      </c>
      <c r="G86" s="164" t="s">
        <v>9</v>
      </c>
      <c r="H86" s="164" t="s">
        <v>10</v>
      </c>
      <c r="I86" s="27" t="s">
        <v>193</v>
      </c>
    </row>
    <row r="87" spans="1:9" ht="38.25" customHeight="1">
      <c r="A87" s="388" t="s">
        <v>60</v>
      </c>
      <c r="B87" s="132" t="s">
        <v>61</v>
      </c>
      <c r="C87" s="133" t="s">
        <v>173</v>
      </c>
      <c r="D87" s="134" t="s">
        <v>229</v>
      </c>
      <c r="E87" s="134"/>
      <c r="F87" s="134"/>
      <c r="G87" s="137"/>
      <c r="H87" s="138"/>
      <c r="I87" s="128"/>
    </row>
    <row r="88" spans="1:9" ht="32.25" customHeight="1">
      <c r="A88" s="388" t="s">
        <v>60</v>
      </c>
      <c r="B88" s="7" t="s">
        <v>62</v>
      </c>
      <c r="C88" s="8" t="s">
        <v>173</v>
      </c>
      <c r="D88" s="10" t="s">
        <v>230</v>
      </c>
      <c r="E88" s="10"/>
      <c r="F88" s="10"/>
      <c r="G88" s="114"/>
      <c r="H88" s="35"/>
      <c r="I88" s="36"/>
    </row>
    <row r="89" spans="1:9" ht="32.25" customHeight="1">
      <c r="A89" s="388" t="s">
        <v>60</v>
      </c>
      <c r="B89" s="8" t="s">
        <v>63</v>
      </c>
      <c r="C89" s="8" t="s">
        <v>173</v>
      </c>
      <c r="D89" s="10" t="s">
        <v>231</v>
      </c>
      <c r="E89" s="10"/>
      <c r="F89" s="10"/>
      <c r="G89" s="114"/>
      <c r="H89" s="35"/>
      <c r="I89" s="36"/>
    </row>
    <row r="90" spans="1:9" ht="32.25" customHeight="1">
      <c r="A90" s="388" t="s">
        <v>60</v>
      </c>
      <c r="B90" s="8" t="s">
        <v>554</v>
      </c>
      <c r="C90" s="8" t="s">
        <v>173</v>
      </c>
      <c r="D90" s="10"/>
      <c r="E90" s="10" t="s">
        <v>231</v>
      </c>
      <c r="F90" s="10"/>
      <c r="G90" s="114"/>
      <c r="H90" s="35"/>
      <c r="I90" s="36"/>
    </row>
    <row r="91" spans="1:9" ht="32.25" customHeight="1">
      <c r="A91" s="116" t="s">
        <v>64</v>
      </c>
      <c r="B91" s="7" t="s">
        <v>61</v>
      </c>
      <c r="C91" s="127" t="s">
        <v>169</v>
      </c>
      <c r="D91" s="10"/>
      <c r="E91" s="10" t="s">
        <v>229</v>
      </c>
      <c r="F91" s="10"/>
      <c r="G91" s="113"/>
      <c r="H91" s="35"/>
      <c r="I91" s="36"/>
    </row>
    <row r="92" spans="1:9" ht="32.25" customHeight="1">
      <c r="A92" s="116" t="s">
        <v>64</v>
      </c>
      <c r="B92" s="7" t="s">
        <v>62</v>
      </c>
      <c r="C92" s="127" t="s">
        <v>169</v>
      </c>
      <c r="D92" s="10"/>
      <c r="E92" s="10" t="s">
        <v>230</v>
      </c>
      <c r="F92" s="10"/>
      <c r="G92" s="113"/>
      <c r="H92" s="35"/>
      <c r="I92" s="36"/>
    </row>
    <row r="93" spans="1:9" ht="32.25" customHeight="1">
      <c r="A93" s="116" t="s">
        <v>64</v>
      </c>
      <c r="B93" s="7" t="s">
        <v>63</v>
      </c>
      <c r="C93" s="127" t="s">
        <v>169</v>
      </c>
      <c r="D93" s="10"/>
      <c r="E93" s="10" t="s">
        <v>231</v>
      </c>
      <c r="F93" s="10"/>
      <c r="G93" s="113"/>
      <c r="H93" s="35"/>
      <c r="I93" s="36"/>
    </row>
    <row r="94" spans="1:9" ht="32.25" customHeight="1">
      <c r="A94" s="116" t="s">
        <v>64</v>
      </c>
      <c r="B94" s="8" t="s">
        <v>554</v>
      </c>
      <c r="C94" s="127" t="s">
        <v>169</v>
      </c>
      <c r="D94" s="10"/>
      <c r="E94" s="10" t="s">
        <v>383</v>
      </c>
      <c r="F94" s="10"/>
      <c r="G94" s="113"/>
      <c r="H94" s="35"/>
      <c r="I94" s="36"/>
    </row>
    <row r="95" spans="1:9" ht="32.25" customHeight="1">
      <c r="A95" s="116" t="s">
        <v>65</v>
      </c>
      <c r="B95" s="124" t="s">
        <v>61</v>
      </c>
      <c r="C95" s="8" t="s">
        <v>161</v>
      </c>
      <c r="D95" s="10"/>
      <c r="E95" s="10"/>
      <c r="F95" s="10"/>
      <c r="G95" s="113" t="s">
        <v>230</v>
      </c>
      <c r="H95" s="10"/>
      <c r="I95" s="36"/>
    </row>
    <row r="96" spans="1:9" ht="32.25" customHeight="1">
      <c r="A96" s="116" t="s">
        <v>65</v>
      </c>
      <c r="B96" s="126" t="s">
        <v>62</v>
      </c>
      <c r="C96" s="8" t="s">
        <v>161</v>
      </c>
      <c r="D96" s="10" t="s">
        <v>231</v>
      </c>
      <c r="E96" s="10"/>
      <c r="F96" s="10"/>
      <c r="G96" s="113"/>
      <c r="H96" s="10"/>
      <c r="I96" s="36"/>
    </row>
    <row r="97" spans="1:9" ht="32.25" customHeight="1">
      <c r="A97" s="116" t="s">
        <v>65</v>
      </c>
      <c r="B97" s="127" t="s">
        <v>63</v>
      </c>
      <c r="C97" s="8" t="s">
        <v>161</v>
      </c>
      <c r="D97" s="10"/>
      <c r="E97" s="9" t="s">
        <v>230</v>
      </c>
      <c r="F97" s="10"/>
      <c r="G97" s="113"/>
      <c r="H97" s="10"/>
      <c r="I97" s="36"/>
    </row>
    <row r="98" spans="1:9" ht="32.25" customHeight="1">
      <c r="A98" s="116" t="s">
        <v>65</v>
      </c>
      <c r="B98" s="127" t="s">
        <v>554</v>
      </c>
      <c r="C98" s="8" t="s">
        <v>161</v>
      </c>
      <c r="D98" s="10"/>
      <c r="E98" s="9" t="s">
        <v>229</v>
      </c>
      <c r="F98" s="10"/>
      <c r="G98" s="113"/>
      <c r="H98" s="10"/>
      <c r="I98" s="36"/>
    </row>
    <row r="99" spans="1:9" ht="32.25" customHeight="1">
      <c r="A99" s="116" t="s">
        <v>66</v>
      </c>
      <c r="B99" s="124" t="s">
        <v>67</v>
      </c>
      <c r="C99" s="8" t="s">
        <v>180</v>
      </c>
      <c r="D99" s="10"/>
      <c r="E99" s="10"/>
      <c r="F99" s="10" t="s">
        <v>229</v>
      </c>
      <c r="G99" s="113"/>
      <c r="H99" s="10"/>
      <c r="I99" s="36"/>
    </row>
    <row r="100" spans="1:9" ht="32.25" customHeight="1">
      <c r="A100" s="116" t="s">
        <v>66</v>
      </c>
      <c r="B100" s="124" t="s">
        <v>62</v>
      </c>
      <c r="C100" s="8" t="s">
        <v>180</v>
      </c>
      <c r="D100" s="10"/>
      <c r="E100" s="10"/>
      <c r="F100" s="10"/>
      <c r="G100" s="113"/>
      <c r="H100" s="10" t="s">
        <v>229</v>
      </c>
      <c r="I100" s="36"/>
    </row>
    <row r="101" spans="1:9" ht="32.25" customHeight="1">
      <c r="A101" s="116" t="s">
        <v>66</v>
      </c>
      <c r="B101" s="144" t="s">
        <v>63</v>
      </c>
      <c r="C101" s="8" t="s">
        <v>180</v>
      </c>
      <c r="D101" s="10"/>
      <c r="E101" s="10"/>
      <c r="F101" s="10" t="s">
        <v>230</v>
      </c>
      <c r="G101" s="113"/>
      <c r="H101" s="10"/>
      <c r="I101" s="36"/>
    </row>
    <row r="102" spans="1:9" ht="32.25" customHeight="1">
      <c r="A102" s="116" t="s">
        <v>66</v>
      </c>
      <c r="B102" s="144" t="s">
        <v>554</v>
      </c>
      <c r="C102" s="8" t="s">
        <v>180</v>
      </c>
      <c r="D102" s="10"/>
      <c r="E102" s="10"/>
      <c r="F102" s="10"/>
      <c r="G102" s="113"/>
      <c r="H102" s="10" t="s">
        <v>230</v>
      </c>
      <c r="I102" s="36"/>
    </row>
    <row r="103" spans="1:9" ht="32.25" customHeight="1">
      <c r="A103" s="116" t="s">
        <v>68</v>
      </c>
      <c r="B103" s="8" t="s">
        <v>61</v>
      </c>
      <c r="C103" s="8" t="s">
        <v>163</v>
      </c>
      <c r="D103" s="10"/>
      <c r="E103" s="10" t="s">
        <v>238</v>
      </c>
      <c r="F103" s="10"/>
      <c r="G103" s="113"/>
      <c r="H103" s="10"/>
      <c r="I103" s="36"/>
    </row>
    <row r="104" spans="1:9" ht="32.25" customHeight="1">
      <c r="A104" s="116" t="s">
        <v>68</v>
      </c>
      <c r="B104" s="7" t="s">
        <v>62</v>
      </c>
      <c r="C104" s="8" t="s">
        <v>163</v>
      </c>
      <c r="D104" s="10"/>
      <c r="E104" s="10"/>
      <c r="F104" s="10"/>
      <c r="G104" s="113" t="s">
        <v>236</v>
      </c>
      <c r="H104" s="10"/>
      <c r="I104" s="36"/>
    </row>
    <row r="105" spans="1:9" ht="32.25" customHeight="1">
      <c r="A105" s="116" t="s">
        <v>68</v>
      </c>
      <c r="B105" s="7" t="s">
        <v>63</v>
      </c>
      <c r="C105" s="8" t="s">
        <v>163</v>
      </c>
      <c r="D105" s="10"/>
      <c r="E105" s="10"/>
      <c r="F105" s="10"/>
      <c r="G105" s="113"/>
      <c r="H105" s="10" t="s">
        <v>236</v>
      </c>
      <c r="I105" s="36"/>
    </row>
    <row r="106" spans="1:9" ht="32.25" customHeight="1">
      <c r="A106" s="116" t="s">
        <v>68</v>
      </c>
      <c r="B106" s="8" t="s">
        <v>554</v>
      </c>
      <c r="C106" s="8" t="s">
        <v>163</v>
      </c>
      <c r="D106" s="10"/>
      <c r="E106" s="10"/>
      <c r="F106" s="10"/>
      <c r="G106" s="113" t="s">
        <v>386</v>
      </c>
      <c r="H106" s="10"/>
      <c r="I106" s="36"/>
    </row>
    <row r="107" spans="1:9" ht="32.25" customHeight="1">
      <c r="A107" s="116" t="s">
        <v>69</v>
      </c>
      <c r="B107" s="7" t="s">
        <v>61</v>
      </c>
      <c r="C107" s="8" t="s">
        <v>70</v>
      </c>
      <c r="D107" s="10" t="s">
        <v>386</v>
      </c>
      <c r="E107" s="10"/>
      <c r="F107" s="10"/>
      <c r="G107" s="113"/>
      <c r="H107" s="10" t="s">
        <v>238</v>
      </c>
      <c r="I107" s="36"/>
    </row>
    <row r="108" spans="1:9" ht="32.25" customHeight="1">
      <c r="A108" s="116" t="s">
        <v>69</v>
      </c>
      <c r="B108" s="7" t="s">
        <v>62</v>
      </c>
      <c r="C108" s="7" t="s">
        <v>70</v>
      </c>
      <c r="D108" s="10"/>
      <c r="E108" s="10"/>
      <c r="F108" s="10" t="s">
        <v>238</v>
      </c>
      <c r="G108" s="113"/>
      <c r="H108" s="10" t="s">
        <v>238</v>
      </c>
      <c r="I108" s="36"/>
    </row>
    <row r="109" spans="1:9" ht="32.25" customHeight="1">
      <c r="A109" s="116" t="s">
        <v>69</v>
      </c>
      <c r="B109" s="8" t="s">
        <v>63</v>
      </c>
      <c r="C109" s="8" t="s">
        <v>70</v>
      </c>
      <c r="D109" s="10"/>
      <c r="E109" s="10" t="s">
        <v>386</v>
      </c>
      <c r="F109" s="10"/>
      <c r="G109" s="113" t="s">
        <v>238</v>
      </c>
      <c r="H109" s="10"/>
      <c r="I109" s="36"/>
    </row>
    <row r="110" spans="1:9" ht="32.25" customHeight="1">
      <c r="A110" s="116" t="s">
        <v>69</v>
      </c>
      <c r="B110" s="8" t="s">
        <v>554</v>
      </c>
      <c r="C110" s="7" t="s">
        <v>70</v>
      </c>
      <c r="D110" s="10" t="s">
        <v>386</v>
      </c>
      <c r="E110" s="10"/>
      <c r="F110" s="10" t="s">
        <v>236</v>
      </c>
      <c r="G110" s="113"/>
      <c r="H110" s="10"/>
      <c r="I110" s="36"/>
    </row>
    <row r="111" spans="1:9" ht="32.25" customHeight="1">
      <c r="A111" s="116" t="s">
        <v>69</v>
      </c>
      <c r="B111" s="8" t="s">
        <v>555</v>
      </c>
      <c r="C111" s="8" t="s">
        <v>70</v>
      </c>
      <c r="D111" s="10" t="s">
        <v>236</v>
      </c>
      <c r="E111" s="10"/>
      <c r="F111" s="10" t="s">
        <v>236</v>
      </c>
      <c r="G111" s="113"/>
      <c r="H111" s="10"/>
      <c r="I111" s="36"/>
    </row>
    <row r="112" spans="1:9" ht="32.25" customHeight="1">
      <c r="A112" s="116" t="s">
        <v>69</v>
      </c>
      <c r="B112" s="8" t="s">
        <v>556</v>
      </c>
      <c r="C112" s="7" t="s">
        <v>70</v>
      </c>
      <c r="D112" s="10" t="s">
        <v>241</v>
      </c>
      <c r="E112" s="10"/>
      <c r="F112" s="10"/>
      <c r="G112" s="113" t="s">
        <v>236</v>
      </c>
      <c r="H112" s="10"/>
      <c r="I112" s="36"/>
    </row>
    <row r="113" spans="1:9" ht="32.25" customHeight="1" thickBot="1">
      <c r="A113" s="2"/>
      <c r="B113" s="2"/>
      <c r="C113" s="3" t="s">
        <v>71</v>
      </c>
      <c r="D113" s="11"/>
      <c r="E113" s="11"/>
      <c r="F113" s="11"/>
      <c r="G113" s="11"/>
      <c r="H113" s="11"/>
      <c r="I113" s="277"/>
    </row>
    <row r="114" spans="1:9" ht="30.75" customHeight="1" thickBot="1">
      <c r="A114" s="336" t="s">
        <v>3</v>
      </c>
      <c r="B114" s="337" t="s">
        <v>4</v>
      </c>
      <c r="C114" s="337" t="s">
        <v>5</v>
      </c>
      <c r="D114" s="164" t="s">
        <v>6</v>
      </c>
      <c r="E114" s="164" t="s">
        <v>7</v>
      </c>
      <c r="F114" s="164" t="s">
        <v>8</v>
      </c>
      <c r="G114" s="164" t="s">
        <v>9</v>
      </c>
      <c r="H114" s="164" t="s">
        <v>10</v>
      </c>
      <c r="I114" s="27" t="s">
        <v>193</v>
      </c>
    </row>
    <row r="115" spans="1:9" ht="32.25" customHeight="1">
      <c r="A115" s="395" t="s">
        <v>72</v>
      </c>
      <c r="B115" s="396" t="s">
        <v>73</v>
      </c>
      <c r="C115" s="397" t="s">
        <v>181</v>
      </c>
      <c r="D115" s="398"/>
      <c r="E115" s="398" t="s">
        <v>233</v>
      </c>
      <c r="F115" s="398"/>
      <c r="G115" s="399"/>
      <c r="H115" s="398"/>
      <c r="I115" s="576"/>
    </row>
    <row r="116" spans="1:9" ht="32.25" customHeight="1">
      <c r="A116" s="395" t="s">
        <v>72</v>
      </c>
      <c r="B116" s="7" t="s">
        <v>74</v>
      </c>
      <c r="C116" s="8" t="s">
        <v>181</v>
      </c>
      <c r="D116" s="134"/>
      <c r="E116" s="134" t="s">
        <v>231</v>
      </c>
      <c r="F116" s="134"/>
      <c r="G116" s="135"/>
      <c r="H116" s="10"/>
      <c r="I116" s="36"/>
    </row>
    <row r="117" spans="1:9" ht="32.25" customHeight="1">
      <c r="A117" s="116" t="s">
        <v>76</v>
      </c>
      <c r="B117" s="7" t="s">
        <v>73</v>
      </c>
      <c r="C117" s="8" t="s">
        <v>443</v>
      </c>
      <c r="D117" s="10"/>
      <c r="E117" s="10"/>
      <c r="F117" s="10"/>
      <c r="G117" s="113"/>
      <c r="H117" s="35" t="s">
        <v>229</v>
      </c>
      <c r="I117" s="36"/>
    </row>
    <row r="118" spans="1:9" ht="32.25" customHeight="1">
      <c r="A118" s="116" t="s">
        <v>76</v>
      </c>
      <c r="B118" s="7" t="s">
        <v>74</v>
      </c>
      <c r="C118" s="8" t="s">
        <v>443</v>
      </c>
      <c r="D118" s="10"/>
      <c r="E118" s="401"/>
      <c r="F118" s="10"/>
      <c r="G118" s="113"/>
      <c r="H118" s="10" t="s">
        <v>231</v>
      </c>
      <c r="I118" s="36"/>
    </row>
    <row r="119" spans="1:9" ht="32.25" customHeight="1">
      <c r="A119" s="116" t="s">
        <v>77</v>
      </c>
      <c r="B119" s="33" t="s">
        <v>73</v>
      </c>
      <c r="C119" s="33" t="s">
        <v>182</v>
      </c>
      <c r="D119" s="10" t="s">
        <v>550</v>
      </c>
      <c r="E119" s="10"/>
      <c r="F119" s="10"/>
      <c r="G119" s="113"/>
      <c r="H119" s="10"/>
      <c r="I119" s="36"/>
    </row>
    <row r="120" spans="1:9" ht="32.25" customHeight="1">
      <c r="A120" s="116" t="s">
        <v>77</v>
      </c>
      <c r="B120" s="33" t="s">
        <v>74</v>
      </c>
      <c r="C120" s="33" t="s">
        <v>182</v>
      </c>
      <c r="D120" s="10" t="s">
        <v>234</v>
      </c>
      <c r="E120" s="10"/>
      <c r="F120" s="10"/>
      <c r="G120" s="113"/>
      <c r="H120" s="10"/>
      <c r="I120" s="36"/>
    </row>
    <row r="121" spans="1:9" ht="32.25" customHeight="1">
      <c r="A121" s="116" t="s">
        <v>78</v>
      </c>
      <c r="B121" s="7" t="s">
        <v>73</v>
      </c>
      <c r="C121" s="7" t="s">
        <v>79</v>
      </c>
      <c r="D121" s="10"/>
      <c r="E121" s="10"/>
      <c r="F121" s="10" t="s">
        <v>233</v>
      </c>
      <c r="G121" s="113"/>
      <c r="H121" s="10"/>
      <c r="I121" s="36"/>
    </row>
    <row r="122" spans="1:9" ht="32.25" customHeight="1">
      <c r="A122" s="116" t="s">
        <v>78</v>
      </c>
      <c r="B122" s="7" t="s">
        <v>74</v>
      </c>
      <c r="C122" s="8" t="s">
        <v>79</v>
      </c>
      <c r="D122" s="10"/>
      <c r="E122" s="10"/>
      <c r="F122" s="10" t="s">
        <v>234</v>
      </c>
      <c r="G122" s="113"/>
      <c r="H122" s="10"/>
      <c r="I122" s="36"/>
    </row>
    <row r="123" spans="1:9" ht="32.25" customHeight="1">
      <c r="A123" s="116" t="s">
        <v>80</v>
      </c>
      <c r="B123" s="7" t="s">
        <v>73</v>
      </c>
      <c r="C123" s="8" t="s">
        <v>81</v>
      </c>
      <c r="D123" s="10" t="s">
        <v>238</v>
      </c>
      <c r="E123" s="10"/>
      <c r="F123" s="10" t="s">
        <v>241</v>
      </c>
      <c r="G123" s="113"/>
      <c r="H123" s="10"/>
      <c r="I123" s="36"/>
    </row>
    <row r="124" spans="1:9" ht="32.25" customHeight="1">
      <c r="A124" s="116" t="s">
        <v>80</v>
      </c>
      <c r="B124" s="8" t="s">
        <v>74</v>
      </c>
      <c r="C124" s="7" t="s">
        <v>81</v>
      </c>
      <c r="D124" s="10"/>
      <c r="E124" s="10" t="s">
        <v>236</v>
      </c>
      <c r="F124" s="155"/>
      <c r="G124" s="10" t="s">
        <v>236</v>
      </c>
      <c r="H124" s="10"/>
      <c r="I124" s="36"/>
    </row>
    <row r="125" spans="1:9" ht="32.25" customHeight="1">
      <c r="A125" s="116" t="s">
        <v>80</v>
      </c>
      <c r="B125" s="8" t="s">
        <v>75</v>
      </c>
      <c r="C125" s="7" t="s">
        <v>81</v>
      </c>
      <c r="D125" s="10"/>
      <c r="E125" s="10" t="s">
        <v>241</v>
      </c>
      <c r="F125" s="155"/>
      <c r="G125" s="10" t="s">
        <v>241</v>
      </c>
      <c r="H125" s="10"/>
      <c r="I125" s="36"/>
    </row>
    <row r="126" spans="1:9" ht="32.25" customHeight="1">
      <c r="A126" s="116" t="s">
        <v>80</v>
      </c>
      <c r="B126" s="8" t="s">
        <v>243</v>
      </c>
      <c r="C126" s="7" t="s">
        <v>81</v>
      </c>
      <c r="D126" s="10"/>
      <c r="E126" s="10" t="s">
        <v>236</v>
      </c>
      <c r="F126" s="156"/>
      <c r="G126" s="10" t="s">
        <v>236</v>
      </c>
      <c r="H126" s="10"/>
      <c r="I126" s="36"/>
    </row>
    <row r="127" spans="1:9" ht="32.25" customHeight="1">
      <c r="A127" s="116" t="s">
        <v>82</v>
      </c>
      <c r="B127" s="7" t="s">
        <v>73</v>
      </c>
      <c r="C127" s="33" t="s">
        <v>174</v>
      </c>
      <c r="D127" s="10"/>
      <c r="E127" s="10" t="s">
        <v>229</v>
      </c>
      <c r="F127" s="10"/>
      <c r="G127" s="113"/>
      <c r="H127" s="10" t="s">
        <v>231</v>
      </c>
      <c r="I127" s="36"/>
    </row>
    <row r="128" spans="1:9" ht="35.25" customHeight="1">
      <c r="A128" s="116" t="s">
        <v>82</v>
      </c>
      <c r="B128" s="7" t="s">
        <v>74</v>
      </c>
      <c r="C128" s="33" t="s">
        <v>174</v>
      </c>
      <c r="D128" s="10" t="s">
        <v>229</v>
      </c>
      <c r="E128" s="10"/>
      <c r="F128" s="10" t="s">
        <v>229</v>
      </c>
      <c r="G128" s="113"/>
      <c r="H128" s="10"/>
      <c r="I128" s="36"/>
    </row>
    <row r="129" spans="1:9" ht="33.75" customHeight="1">
      <c r="A129" s="116" t="s">
        <v>82</v>
      </c>
      <c r="B129" s="7" t="s">
        <v>75</v>
      </c>
      <c r="C129" s="33" t="s">
        <v>174</v>
      </c>
      <c r="D129" s="10"/>
      <c r="E129" s="10" t="s">
        <v>233</v>
      </c>
      <c r="F129" s="10"/>
      <c r="G129" s="10" t="s">
        <v>233</v>
      </c>
      <c r="H129" s="10"/>
      <c r="I129" s="36"/>
    </row>
    <row r="130" spans="1:9" ht="32.25" customHeight="1">
      <c r="A130" s="8" t="s">
        <v>636</v>
      </c>
      <c r="B130" s="7" t="s">
        <v>73</v>
      </c>
      <c r="C130" s="33" t="s">
        <v>557</v>
      </c>
      <c r="D130" s="10" t="s">
        <v>229</v>
      </c>
      <c r="E130" s="10"/>
      <c r="F130" s="10"/>
      <c r="G130" s="13"/>
      <c r="H130" s="10" t="s">
        <v>230</v>
      </c>
      <c r="I130" s="36"/>
    </row>
    <row r="131" spans="1:9" ht="32.25" customHeight="1">
      <c r="A131" s="8" t="s">
        <v>636</v>
      </c>
      <c r="B131" s="7" t="s">
        <v>74</v>
      </c>
      <c r="C131" s="33" t="s">
        <v>557</v>
      </c>
      <c r="D131" s="10"/>
      <c r="E131" s="10" t="s">
        <v>233</v>
      </c>
      <c r="F131" s="10"/>
      <c r="G131" s="10" t="s">
        <v>233</v>
      </c>
      <c r="H131" s="10"/>
      <c r="I131" s="36"/>
    </row>
    <row r="132" spans="1:9" ht="32.25" customHeight="1">
      <c r="A132" s="8" t="s">
        <v>636</v>
      </c>
      <c r="B132" s="7" t="s">
        <v>75</v>
      </c>
      <c r="C132" s="33" t="s">
        <v>557</v>
      </c>
      <c r="D132" s="10"/>
      <c r="E132" s="10" t="s">
        <v>234</v>
      </c>
      <c r="F132" s="10"/>
      <c r="G132" s="10" t="s">
        <v>234</v>
      </c>
      <c r="H132" s="10"/>
      <c r="I132" s="36"/>
    </row>
    <row r="133" spans="1:9" ht="32.25" customHeight="1" thickBot="1">
      <c r="A133" s="2"/>
      <c r="B133" s="2"/>
      <c r="C133" s="3" t="s">
        <v>83</v>
      </c>
      <c r="D133" s="11"/>
      <c r="E133" s="11"/>
      <c r="F133" s="11"/>
      <c r="G133" s="11"/>
      <c r="H133" s="11"/>
      <c r="I133" s="277"/>
    </row>
    <row r="134" spans="1:9" ht="30.75" customHeight="1" thickBot="1">
      <c r="A134" s="336" t="s">
        <v>3</v>
      </c>
      <c r="B134" s="337" t="s">
        <v>4</v>
      </c>
      <c r="C134" s="337" t="s">
        <v>5</v>
      </c>
      <c r="D134" s="164" t="s">
        <v>6</v>
      </c>
      <c r="E134" s="164" t="s">
        <v>7</v>
      </c>
      <c r="F134" s="164" t="s">
        <v>8</v>
      </c>
      <c r="G134" s="164" t="s">
        <v>9</v>
      </c>
      <c r="H134" s="164" t="s">
        <v>10</v>
      </c>
      <c r="I134" s="27" t="s">
        <v>193</v>
      </c>
    </row>
    <row r="135" spans="1:9" ht="32.25" customHeight="1">
      <c r="A135" s="388" t="s">
        <v>92</v>
      </c>
      <c r="B135" s="132" t="s">
        <v>85</v>
      </c>
      <c r="C135" s="133" t="s">
        <v>165</v>
      </c>
      <c r="D135" s="134"/>
      <c r="E135" s="134"/>
      <c r="F135" s="134" t="s">
        <v>236</v>
      </c>
      <c r="G135" s="135"/>
      <c r="H135" s="134"/>
      <c r="I135" s="128"/>
    </row>
    <row r="136" spans="1:9" ht="32.25" customHeight="1">
      <c r="A136" s="116" t="s">
        <v>92</v>
      </c>
      <c r="B136" s="7" t="s">
        <v>86</v>
      </c>
      <c r="C136" s="8" t="s">
        <v>165</v>
      </c>
      <c r="D136" s="10"/>
      <c r="E136" s="10"/>
      <c r="F136" s="10"/>
      <c r="G136" s="113"/>
      <c r="H136" s="10" t="s">
        <v>238</v>
      </c>
      <c r="I136" s="36"/>
    </row>
    <row r="137" spans="1:9" ht="32.25" customHeight="1">
      <c r="A137" s="116" t="s">
        <v>92</v>
      </c>
      <c r="B137" s="7" t="s">
        <v>87</v>
      </c>
      <c r="C137" s="8" t="s">
        <v>165</v>
      </c>
      <c r="D137" s="10"/>
      <c r="E137" s="10"/>
      <c r="F137" s="10" t="s">
        <v>386</v>
      </c>
      <c r="G137" s="113"/>
      <c r="H137" s="10"/>
      <c r="I137" s="36"/>
    </row>
    <row r="138" spans="1:9" ht="32.25" customHeight="1">
      <c r="A138" s="116" t="s">
        <v>92</v>
      </c>
      <c r="B138" s="8" t="s">
        <v>558</v>
      </c>
      <c r="C138" s="8" t="s">
        <v>165</v>
      </c>
      <c r="D138" s="10"/>
      <c r="E138" s="10" t="s">
        <v>386</v>
      </c>
      <c r="F138" s="10"/>
      <c r="G138" s="113"/>
      <c r="H138" s="10"/>
      <c r="I138" s="36"/>
    </row>
    <row r="139" spans="1:9" ht="32.25" customHeight="1">
      <c r="A139" s="116" t="s">
        <v>93</v>
      </c>
      <c r="B139" s="7" t="s">
        <v>85</v>
      </c>
      <c r="C139" s="8" t="s">
        <v>166</v>
      </c>
      <c r="D139" s="10"/>
      <c r="E139" s="10"/>
      <c r="F139" s="10" t="s">
        <v>383</v>
      </c>
      <c r="G139" s="113"/>
      <c r="H139" s="10"/>
      <c r="I139" s="36"/>
    </row>
    <row r="140" spans="1:9" ht="32.25" customHeight="1">
      <c r="A140" s="116" t="s">
        <v>93</v>
      </c>
      <c r="B140" s="7" t="s">
        <v>86</v>
      </c>
      <c r="C140" s="8" t="s">
        <v>166</v>
      </c>
      <c r="D140" s="10"/>
      <c r="E140" s="10" t="s">
        <v>383</v>
      </c>
      <c r="F140" s="10"/>
      <c r="G140" s="10"/>
      <c r="H140" s="13"/>
      <c r="I140" s="36"/>
    </row>
    <row r="141" spans="1:9" ht="32.25" customHeight="1">
      <c r="A141" s="116" t="s">
        <v>93</v>
      </c>
      <c r="B141" s="8" t="s">
        <v>87</v>
      </c>
      <c r="C141" s="8" t="s">
        <v>166</v>
      </c>
      <c r="D141" s="10"/>
      <c r="E141" s="10"/>
      <c r="F141" s="10"/>
      <c r="G141" s="113"/>
      <c r="H141" s="10" t="s">
        <v>231</v>
      </c>
      <c r="I141" s="36"/>
    </row>
    <row r="142" spans="1:9" ht="32.25" customHeight="1">
      <c r="A142" s="256" t="s">
        <v>91</v>
      </c>
      <c r="B142" s="260" t="s">
        <v>85</v>
      </c>
      <c r="C142" s="257" t="s">
        <v>162</v>
      </c>
      <c r="D142" s="392"/>
      <c r="E142" s="392"/>
      <c r="F142" s="392"/>
      <c r="G142" s="393"/>
      <c r="H142" s="402" t="s">
        <v>550</v>
      </c>
      <c r="I142" s="574"/>
    </row>
    <row r="143" spans="1:9" ht="32.25" customHeight="1">
      <c r="A143" s="256" t="s">
        <v>91</v>
      </c>
      <c r="B143" s="260" t="s">
        <v>86</v>
      </c>
      <c r="C143" s="257" t="s">
        <v>162</v>
      </c>
      <c r="D143" s="392"/>
      <c r="E143" s="392"/>
      <c r="F143" s="392" t="s">
        <v>559</v>
      </c>
      <c r="G143" s="392"/>
      <c r="H143" s="402"/>
      <c r="I143" s="574"/>
    </row>
    <row r="144" spans="1:9" ht="32.25" customHeight="1">
      <c r="A144" s="256" t="s">
        <v>91</v>
      </c>
      <c r="B144" s="260" t="s">
        <v>87</v>
      </c>
      <c r="C144" s="257" t="s">
        <v>162</v>
      </c>
      <c r="D144" s="392"/>
      <c r="E144" s="392"/>
      <c r="F144" s="392"/>
      <c r="G144" s="392" t="s">
        <v>233</v>
      </c>
      <c r="H144" s="402"/>
      <c r="I144" s="574"/>
    </row>
    <row r="145" spans="1:9" ht="32.25" customHeight="1">
      <c r="A145" s="8" t="s">
        <v>84</v>
      </c>
      <c r="B145" s="7" t="s">
        <v>85</v>
      </c>
      <c r="C145" s="33" t="s">
        <v>246</v>
      </c>
      <c r="D145" s="10" t="s">
        <v>236</v>
      </c>
      <c r="E145" s="10"/>
      <c r="F145" s="10"/>
      <c r="G145" s="10"/>
      <c r="H145" s="10"/>
      <c r="I145" s="36"/>
    </row>
    <row r="146" spans="1:9" ht="32.25" customHeight="1">
      <c r="A146" s="8" t="s">
        <v>84</v>
      </c>
      <c r="B146" s="7" t="s">
        <v>86</v>
      </c>
      <c r="C146" s="33" t="s">
        <v>246</v>
      </c>
      <c r="D146" s="10" t="s">
        <v>241</v>
      </c>
      <c r="E146" s="10"/>
      <c r="F146" s="10"/>
      <c r="G146" s="10"/>
      <c r="H146" s="10"/>
      <c r="I146" s="36"/>
    </row>
    <row r="147" spans="1:9" ht="32.25" customHeight="1">
      <c r="A147" s="8" t="s">
        <v>84</v>
      </c>
      <c r="B147" s="7" t="s">
        <v>87</v>
      </c>
      <c r="C147" s="33" t="s">
        <v>246</v>
      </c>
      <c r="D147" s="134"/>
      <c r="E147" s="134"/>
      <c r="F147" s="134" t="s">
        <v>236</v>
      </c>
      <c r="G147" s="135"/>
      <c r="H147" s="134"/>
      <c r="I147" s="36"/>
    </row>
    <row r="148" spans="1:9" ht="32.25" customHeight="1">
      <c r="A148" s="8" t="s">
        <v>84</v>
      </c>
      <c r="B148" s="8" t="s">
        <v>558</v>
      </c>
      <c r="C148" s="33" t="s">
        <v>246</v>
      </c>
      <c r="D148" s="134"/>
      <c r="E148" s="134" t="s">
        <v>236</v>
      </c>
      <c r="F148" s="134"/>
      <c r="G148" s="135"/>
      <c r="H148" s="134"/>
      <c r="I148" s="36"/>
    </row>
    <row r="149" spans="1:9" ht="32.25" customHeight="1">
      <c r="A149" s="116" t="s">
        <v>88</v>
      </c>
      <c r="B149" s="7" t="s">
        <v>85</v>
      </c>
      <c r="C149" s="8" t="s">
        <v>167</v>
      </c>
      <c r="D149" s="10"/>
      <c r="E149" s="10" t="s">
        <v>229</v>
      </c>
      <c r="F149" s="10"/>
      <c r="G149" s="113"/>
      <c r="H149" s="10"/>
      <c r="I149" s="36"/>
    </row>
    <row r="150" spans="1:9" ht="32.25" customHeight="1">
      <c r="A150" s="116" t="s">
        <v>88</v>
      </c>
      <c r="B150" s="7" t="s">
        <v>86</v>
      </c>
      <c r="C150" s="8" t="s">
        <v>167</v>
      </c>
      <c r="D150" s="10"/>
      <c r="E150" s="10" t="s">
        <v>230</v>
      </c>
      <c r="F150" s="13"/>
      <c r="G150" s="113"/>
      <c r="H150" s="10"/>
      <c r="I150" s="36"/>
    </row>
    <row r="151" spans="1:9" ht="32.25" customHeight="1">
      <c r="A151" s="116" t="s">
        <v>88</v>
      </c>
      <c r="B151" s="7" t="s">
        <v>87</v>
      </c>
      <c r="C151" s="8" t="s">
        <v>167</v>
      </c>
      <c r="D151" s="10" t="s">
        <v>229</v>
      </c>
      <c r="E151" s="10"/>
      <c r="F151" s="401"/>
      <c r="G151" s="113"/>
      <c r="H151" s="10"/>
      <c r="I151" s="36"/>
    </row>
    <row r="152" spans="1:9" s="125" customFormat="1" ht="32.25" customHeight="1">
      <c r="A152" s="116" t="s">
        <v>89</v>
      </c>
      <c r="B152" s="8" t="s">
        <v>85</v>
      </c>
      <c r="C152" s="33" t="s">
        <v>90</v>
      </c>
      <c r="D152" s="10" t="s">
        <v>241</v>
      </c>
      <c r="E152" s="156"/>
      <c r="F152" s="10"/>
      <c r="G152" s="158"/>
      <c r="H152" s="10" t="s">
        <v>236</v>
      </c>
      <c r="I152" s="115"/>
    </row>
    <row r="153" spans="1:9" ht="32.25" customHeight="1">
      <c r="A153" s="116" t="s">
        <v>89</v>
      </c>
      <c r="B153" s="8" t="s">
        <v>86</v>
      </c>
      <c r="C153" s="159" t="s">
        <v>90</v>
      </c>
      <c r="D153" s="10"/>
      <c r="E153" s="10" t="s">
        <v>552</v>
      </c>
      <c r="F153" s="10"/>
      <c r="G153" s="113" t="s">
        <v>241</v>
      </c>
      <c r="H153" s="10"/>
      <c r="I153" s="36"/>
    </row>
    <row r="154" spans="1:9" ht="32.25" customHeight="1">
      <c r="A154" s="116" t="s">
        <v>89</v>
      </c>
      <c r="B154" s="8" t="s">
        <v>87</v>
      </c>
      <c r="C154" s="33" t="s">
        <v>90</v>
      </c>
      <c r="D154" s="10" t="s">
        <v>238</v>
      </c>
      <c r="E154" s="10"/>
      <c r="F154" s="10"/>
      <c r="G154" s="113" t="s">
        <v>241</v>
      </c>
      <c r="H154" s="10"/>
      <c r="I154" s="36"/>
    </row>
    <row r="155" spans="1:9" ht="32.25" customHeight="1">
      <c r="A155" s="116" t="s">
        <v>89</v>
      </c>
      <c r="B155" s="8" t="s">
        <v>558</v>
      </c>
      <c r="C155" s="159" t="s">
        <v>90</v>
      </c>
      <c r="D155" s="10"/>
      <c r="E155" s="10" t="s">
        <v>241</v>
      </c>
      <c r="F155" s="10"/>
      <c r="G155" s="10" t="s">
        <v>238</v>
      </c>
      <c r="H155" s="10"/>
      <c r="I155" s="36"/>
    </row>
    <row r="156" spans="1:9" ht="32.25" customHeight="1">
      <c r="A156" s="116" t="s">
        <v>94</v>
      </c>
      <c r="B156" s="7" t="s">
        <v>85</v>
      </c>
      <c r="C156" s="127" t="s">
        <v>184</v>
      </c>
      <c r="D156" s="10"/>
      <c r="E156" s="10"/>
      <c r="F156" s="10" t="s">
        <v>384</v>
      </c>
      <c r="G156" s="113"/>
      <c r="H156" s="10" t="s">
        <v>383</v>
      </c>
      <c r="I156" s="36"/>
    </row>
    <row r="157" spans="1:9" ht="32.25" customHeight="1">
      <c r="A157" s="116" t="s">
        <v>94</v>
      </c>
      <c r="B157" s="7" t="s">
        <v>86</v>
      </c>
      <c r="C157" s="127" t="s">
        <v>184</v>
      </c>
      <c r="D157" s="10" t="s">
        <v>233</v>
      </c>
      <c r="E157" s="10"/>
      <c r="F157" s="10" t="s">
        <v>233</v>
      </c>
      <c r="G157" s="113"/>
      <c r="H157" s="10"/>
      <c r="I157" s="36"/>
    </row>
    <row r="158" spans="1:9" ht="32.25" customHeight="1">
      <c r="A158" s="116" t="s">
        <v>94</v>
      </c>
      <c r="B158" s="7" t="s">
        <v>87</v>
      </c>
      <c r="C158" s="127" t="s">
        <v>184</v>
      </c>
      <c r="D158" s="10"/>
      <c r="E158" s="10"/>
      <c r="F158" s="10" t="s">
        <v>231</v>
      </c>
      <c r="G158" s="10"/>
      <c r="H158" s="10" t="s">
        <v>230</v>
      </c>
      <c r="I158" s="36"/>
    </row>
    <row r="159" spans="1:9" ht="32.25" customHeight="1">
      <c r="A159" s="116" t="s">
        <v>94</v>
      </c>
      <c r="B159" s="8" t="s">
        <v>558</v>
      </c>
      <c r="C159" s="127" t="s">
        <v>184</v>
      </c>
      <c r="D159" s="10" t="s">
        <v>384</v>
      </c>
      <c r="E159" s="10"/>
      <c r="F159" s="10" t="s">
        <v>229</v>
      </c>
      <c r="G159" s="10"/>
      <c r="H159" s="10"/>
      <c r="I159" s="36"/>
    </row>
    <row r="160" spans="1:9" ht="32.25" customHeight="1" thickBot="1">
      <c r="A160" s="2"/>
      <c r="B160" s="2"/>
      <c r="C160" s="3" t="s">
        <v>95</v>
      </c>
      <c r="D160" s="11"/>
      <c r="E160" s="11"/>
      <c r="F160" s="11"/>
      <c r="G160" s="11"/>
      <c r="H160" s="11"/>
      <c r="I160" s="277"/>
    </row>
    <row r="161" spans="1:9" ht="30.75" customHeight="1" thickBot="1">
      <c r="A161" s="336" t="s">
        <v>3</v>
      </c>
      <c r="B161" s="337" t="s">
        <v>4</v>
      </c>
      <c r="C161" s="337" t="s">
        <v>5</v>
      </c>
      <c r="D161" s="164" t="s">
        <v>6</v>
      </c>
      <c r="E161" s="164" t="s">
        <v>7</v>
      </c>
      <c r="F161" s="164" t="s">
        <v>8</v>
      </c>
      <c r="G161" s="164" t="s">
        <v>9</v>
      </c>
      <c r="H161" s="164" t="s">
        <v>10</v>
      </c>
      <c r="I161" s="27" t="s">
        <v>193</v>
      </c>
    </row>
    <row r="162" spans="1:9" ht="41.25" customHeight="1">
      <c r="A162" s="388" t="s">
        <v>96</v>
      </c>
      <c r="B162" s="132" t="s">
        <v>97</v>
      </c>
      <c r="C162" s="133" t="s">
        <v>98</v>
      </c>
      <c r="D162" s="134" t="s">
        <v>241</v>
      </c>
      <c r="E162" s="134"/>
      <c r="F162" s="134"/>
      <c r="G162" s="135"/>
      <c r="H162" s="134"/>
      <c r="I162" s="128"/>
    </row>
    <row r="163" spans="1:9" ht="41.25" customHeight="1">
      <c r="A163" s="116" t="s">
        <v>96</v>
      </c>
      <c r="B163" s="8" t="s">
        <v>99</v>
      </c>
      <c r="C163" s="8" t="s">
        <v>98</v>
      </c>
      <c r="D163" s="10"/>
      <c r="E163" s="10"/>
      <c r="F163" s="166"/>
      <c r="G163" s="113" t="s">
        <v>241</v>
      </c>
      <c r="H163" s="10"/>
      <c r="I163" s="115"/>
    </row>
    <row r="164" spans="1:9" ht="38.25" customHeight="1">
      <c r="A164" s="116" t="s">
        <v>96</v>
      </c>
      <c r="B164" s="8" t="s">
        <v>100</v>
      </c>
      <c r="C164" s="8" t="s">
        <v>98</v>
      </c>
      <c r="D164" s="10"/>
      <c r="E164" s="10" t="s">
        <v>241</v>
      </c>
      <c r="F164" s="10"/>
      <c r="G164" s="113"/>
      <c r="H164" s="13"/>
      <c r="I164" s="115"/>
    </row>
    <row r="165" spans="1:9" ht="32.25" customHeight="1">
      <c r="A165" s="116" t="s">
        <v>102</v>
      </c>
      <c r="B165" s="8" t="s">
        <v>97</v>
      </c>
      <c r="C165" s="8" t="s">
        <v>164</v>
      </c>
      <c r="D165" s="10"/>
      <c r="E165" s="10"/>
      <c r="F165" s="10" t="s">
        <v>230</v>
      </c>
      <c r="G165" s="113"/>
      <c r="H165" s="10"/>
      <c r="I165" s="115"/>
    </row>
    <row r="166" spans="1:9" ht="32.25" customHeight="1">
      <c r="A166" s="8" t="s">
        <v>102</v>
      </c>
      <c r="B166" s="8" t="s">
        <v>99</v>
      </c>
      <c r="C166" s="8" t="s">
        <v>164</v>
      </c>
      <c r="D166" s="10"/>
      <c r="E166" s="10" t="s">
        <v>231</v>
      </c>
      <c r="F166" s="10"/>
      <c r="G166" s="113"/>
      <c r="H166" s="10"/>
      <c r="I166" s="36"/>
    </row>
    <row r="167" spans="1:9" ht="60.75" customHeight="1">
      <c r="A167" s="249" t="s">
        <v>102</v>
      </c>
      <c r="B167" s="249" t="s">
        <v>100</v>
      </c>
      <c r="C167" s="250" t="s">
        <v>614</v>
      </c>
      <c r="D167" s="10" t="s">
        <v>362</v>
      </c>
      <c r="E167" s="10"/>
      <c r="F167" s="10" t="s">
        <v>362</v>
      </c>
      <c r="G167" s="113"/>
      <c r="H167" s="10"/>
      <c r="I167" s="251"/>
    </row>
    <row r="168" spans="1:9" ht="46.5" customHeight="1">
      <c r="A168" s="155" t="s">
        <v>631</v>
      </c>
      <c r="B168" s="404" t="s">
        <v>97</v>
      </c>
      <c r="C168" s="249" t="s">
        <v>194</v>
      </c>
      <c r="D168" s="10"/>
      <c r="E168" s="10" t="s">
        <v>229</v>
      </c>
      <c r="F168" s="13"/>
      <c r="G168" s="113"/>
      <c r="H168" s="10"/>
      <c r="I168" s="251"/>
    </row>
    <row r="169" spans="1:9" ht="38.25" customHeight="1">
      <c r="A169" s="155" t="s">
        <v>631</v>
      </c>
      <c r="B169" s="8" t="s">
        <v>99</v>
      </c>
      <c r="C169" s="33" t="s">
        <v>196</v>
      </c>
      <c r="D169" s="10"/>
      <c r="E169" s="10"/>
      <c r="F169" s="10"/>
      <c r="G169" s="113"/>
      <c r="H169" s="10" t="s">
        <v>236</v>
      </c>
      <c r="I169" s="115"/>
    </row>
    <row r="170" spans="1:9" ht="39" customHeight="1">
      <c r="A170" s="155" t="s">
        <v>631</v>
      </c>
      <c r="B170" s="8" t="s">
        <v>100</v>
      </c>
      <c r="C170" s="33" t="s">
        <v>605</v>
      </c>
      <c r="D170" s="10"/>
      <c r="E170" s="10" t="s">
        <v>247</v>
      </c>
      <c r="F170" s="10"/>
      <c r="G170" s="113"/>
      <c r="H170" s="35"/>
      <c r="I170" s="115"/>
    </row>
    <row r="171" spans="1:9" ht="32.25" customHeight="1">
      <c r="A171" s="155" t="s">
        <v>631</v>
      </c>
      <c r="B171" s="8" t="s">
        <v>101</v>
      </c>
      <c r="C171" s="33" t="s">
        <v>606</v>
      </c>
      <c r="D171" s="10"/>
      <c r="E171" s="10"/>
      <c r="F171" s="35"/>
      <c r="G171" s="114" t="s">
        <v>247</v>
      </c>
      <c r="H171" s="10"/>
      <c r="I171" s="36"/>
    </row>
    <row r="172" spans="1:9" ht="32.25" customHeight="1">
      <c r="A172" s="155" t="s">
        <v>631</v>
      </c>
      <c r="B172" s="8" t="s">
        <v>197</v>
      </c>
      <c r="C172" s="8" t="s">
        <v>200</v>
      </c>
      <c r="D172" s="10"/>
      <c r="E172" s="10"/>
      <c r="F172" s="35"/>
      <c r="G172" s="113" t="s">
        <v>236</v>
      </c>
      <c r="H172" s="10"/>
      <c r="I172" s="36"/>
    </row>
    <row r="173" spans="1:9" ht="32.25" customHeight="1">
      <c r="A173" s="155" t="s">
        <v>631</v>
      </c>
      <c r="B173" s="8" t="s">
        <v>198</v>
      </c>
      <c r="C173" s="8" t="s">
        <v>204</v>
      </c>
      <c r="D173" s="10"/>
      <c r="E173" s="10"/>
      <c r="F173" s="10" t="s">
        <v>237</v>
      </c>
      <c r="G173" s="113"/>
      <c r="H173" s="10"/>
      <c r="I173" s="36"/>
    </row>
    <row r="174" spans="1:9" ht="41.25" customHeight="1">
      <c r="A174" s="155" t="s">
        <v>631</v>
      </c>
      <c r="B174" s="8" t="s">
        <v>199</v>
      </c>
      <c r="C174" s="33" t="s">
        <v>639</v>
      </c>
      <c r="D174" s="406"/>
      <c r="E174" s="406"/>
      <c r="F174" s="406"/>
      <c r="G174" s="407" t="s">
        <v>362</v>
      </c>
      <c r="H174" s="8"/>
      <c r="I174" s="8"/>
    </row>
    <row r="175" spans="1:9" ht="32.25" customHeight="1">
      <c r="A175" s="155" t="s">
        <v>631</v>
      </c>
      <c r="B175" s="408" t="s">
        <v>201</v>
      </c>
      <c r="C175" s="408" t="s">
        <v>640</v>
      </c>
      <c r="D175" s="409" t="s">
        <v>362</v>
      </c>
      <c r="E175" s="410"/>
      <c r="F175" s="409" t="s">
        <v>362</v>
      </c>
      <c r="G175" s="411"/>
      <c r="H175" s="412"/>
      <c r="I175" s="118"/>
    </row>
    <row r="176" spans="1:9" ht="32.25" customHeight="1">
      <c r="A176" s="155" t="s">
        <v>631</v>
      </c>
      <c r="B176" s="8" t="s">
        <v>203</v>
      </c>
      <c r="C176" s="8" t="s">
        <v>641</v>
      </c>
      <c r="D176" s="413" t="s">
        <v>362</v>
      </c>
      <c r="E176" s="150"/>
      <c r="F176" s="413" t="s">
        <v>362</v>
      </c>
      <c r="G176" s="151"/>
      <c r="H176" s="118"/>
      <c r="I176" s="118"/>
    </row>
    <row r="177" spans="1:9" ht="32.25" customHeight="1">
      <c r="A177" s="155" t="s">
        <v>631</v>
      </c>
      <c r="B177" s="408" t="s">
        <v>205</v>
      </c>
      <c r="C177" s="414" t="s">
        <v>642</v>
      </c>
      <c r="D177" s="410"/>
      <c r="E177" s="410"/>
      <c r="F177" s="410"/>
      <c r="G177" s="415" t="s">
        <v>362</v>
      </c>
      <c r="H177" s="412"/>
      <c r="I177" s="118"/>
    </row>
    <row r="178" spans="1:9" s="348" customFormat="1" ht="32.25" customHeight="1">
      <c r="A178" s="155" t="s">
        <v>631</v>
      </c>
      <c r="B178" s="8" t="s">
        <v>207</v>
      </c>
      <c r="C178" s="8" t="s">
        <v>607</v>
      </c>
      <c r="D178" s="413" t="s">
        <v>362</v>
      </c>
      <c r="E178" s="150"/>
      <c r="F178" s="150"/>
      <c r="G178" s="150"/>
      <c r="H178" s="118"/>
      <c r="I178" s="118"/>
    </row>
    <row r="179" spans="1:9" s="348" customFormat="1" ht="32.25" customHeight="1">
      <c r="A179" s="155" t="s">
        <v>631</v>
      </c>
      <c r="B179" s="8" t="s">
        <v>253</v>
      </c>
      <c r="C179" s="8" t="s">
        <v>608</v>
      </c>
      <c r="D179" s="150"/>
      <c r="E179" s="150"/>
      <c r="F179" s="413" t="s">
        <v>360</v>
      </c>
      <c r="G179" s="150"/>
      <c r="H179" s="118"/>
      <c r="I179" s="118"/>
    </row>
    <row r="180" spans="1:9" s="348" customFormat="1" ht="32.25" customHeight="1">
      <c r="A180" s="155" t="s">
        <v>631</v>
      </c>
      <c r="B180" s="8" t="s">
        <v>380</v>
      </c>
      <c r="C180" s="8" t="s">
        <v>609</v>
      </c>
      <c r="D180" s="150"/>
      <c r="E180" s="150"/>
      <c r="F180" s="150"/>
      <c r="G180" s="413" t="s">
        <v>362</v>
      </c>
      <c r="H180" s="118"/>
      <c r="I180" s="118"/>
    </row>
    <row r="181" spans="1:9" s="348" customFormat="1" ht="40.5" customHeight="1">
      <c r="A181" s="155" t="s">
        <v>631</v>
      </c>
      <c r="B181" s="8" t="s">
        <v>381</v>
      </c>
      <c r="C181" s="8" t="s">
        <v>643</v>
      </c>
      <c r="D181" s="413" t="s">
        <v>360</v>
      </c>
      <c r="E181" s="150"/>
      <c r="F181" s="413" t="s">
        <v>360</v>
      </c>
      <c r="G181" s="150"/>
      <c r="H181" s="118"/>
      <c r="I181" s="118"/>
    </row>
    <row r="182" spans="1:9" ht="32.25" customHeight="1">
      <c r="A182" s="155" t="s">
        <v>631</v>
      </c>
      <c r="B182" s="133" t="s">
        <v>621</v>
      </c>
      <c r="C182" s="133" t="s">
        <v>619</v>
      </c>
      <c r="D182" s="417"/>
      <c r="E182" s="417"/>
      <c r="F182" s="417"/>
      <c r="G182" s="418"/>
      <c r="H182" s="419" t="s">
        <v>360</v>
      </c>
      <c r="I182" s="118"/>
    </row>
    <row r="183" spans="1:9" ht="32.25" customHeight="1">
      <c r="A183" s="155" t="s">
        <v>631</v>
      </c>
      <c r="B183" s="8" t="s">
        <v>626</v>
      </c>
      <c r="C183" s="8" t="s">
        <v>622</v>
      </c>
      <c r="D183" s="8"/>
      <c r="E183" s="8"/>
      <c r="F183" s="155" t="s">
        <v>360</v>
      </c>
      <c r="G183" s="8"/>
      <c r="H183" s="152"/>
      <c r="I183" s="8"/>
    </row>
    <row r="184" spans="1:9" ht="32.25" customHeight="1">
      <c r="A184" s="155" t="s">
        <v>631</v>
      </c>
      <c r="B184" s="8" t="s">
        <v>627</v>
      </c>
      <c r="C184" s="8" t="s">
        <v>624</v>
      </c>
      <c r="D184" s="8"/>
      <c r="E184" s="8"/>
      <c r="F184" s="8"/>
      <c r="G184" s="8"/>
      <c r="H184" s="8"/>
      <c r="I184" s="155" t="s">
        <v>673</v>
      </c>
    </row>
    <row r="185" spans="1:9" ht="32.25" customHeight="1">
      <c r="A185" s="155" t="s">
        <v>631</v>
      </c>
      <c r="B185" s="8" t="s">
        <v>628</v>
      </c>
      <c r="C185" s="8" t="s">
        <v>629</v>
      </c>
      <c r="D185" s="8"/>
      <c r="E185" s="8"/>
      <c r="F185" s="8"/>
      <c r="G185" s="8"/>
      <c r="H185" s="8"/>
      <c r="I185" s="155" t="s">
        <v>238</v>
      </c>
    </row>
    <row r="186" spans="1:9" ht="32.25" customHeight="1">
      <c r="A186" s="127" t="s">
        <v>652</v>
      </c>
      <c r="B186" s="144" t="s">
        <v>653</v>
      </c>
      <c r="C186" s="8" t="s">
        <v>649</v>
      </c>
      <c r="D186" s="8"/>
      <c r="E186" s="155" t="s">
        <v>383</v>
      </c>
      <c r="F186" s="8"/>
      <c r="G186" s="8"/>
      <c r="H186" s="8"/>
      <c r="I186" s="155"/>
    </row>
    <row r="187" ht="15" customHeight="1"/>
    <row r="188" spans="1:9" ht="32.25" customHeight="1" thickBot="1">
      <c r="A188" s="345"/>
      <c r="B188" s="345"/>
      <c r="C188" s="334" t="s">
        <v>104</v>
      </c>
      <c r="D188" s="167"/>
      <c r="E188" s="167"/>
      <c r="F188" s="167"/>
      <c r="G188" s="167"/>
      <c r="I188" s="277"/>
    </row>
    <row r="189" spans="1:9" ht="30.75" customHeight="1" thickBot="1">
      <c r="A189" s="336" t="s">
        <v>3</v>
      </c>
      <c r="B189" s="346"/>
      <c r="C189" s="337" t="s">
        <v>5</v>
      </c>
      <c r="D189" s="164" t="s">
        <v>6</v>
      </c>
      <c r="E189" s="164" t="s">
        <v>7</v>
      </c>
      <c r="F189" s="164" t="s">
        <v>8</v>
      </c>
      <c r="G189" s="164" t="s">
        <v>9</v>
      </c>
      <c r="H189" s="164" t="s">
        <v>10</v>
      </c>
      <c r="I189" s="27" t="s">
        <v>193</v>
      </c>
    </row>
    <row r="190" spans="1:9" ht="32.25" customHeight="1">
      <c r="A190" s="421" t="s">
        <v>637</v>
      </c>
      <c r="B190" s="390"/>
      <c r="C190" s="123" t="s">
        <v>105</v>
      </c>
      <c r="D190" s="138"/>
      <c r="E190" s="134"/>
      <c r="F190" s="134" t="s">
        <v>229</v>
      </c>
      <c r="G190" s="137"/>
      <c r="H190" s="168"/>
      <c r="I190" s="128"/>
    </row>
    <row r="191" spans="1:9" ht="32.25" customHeight="1">
      <c r="A191" s="421" t="s">
        <v>637</v>
      </c>
      <c r="B191" s="390"/>
      <c r="C191" s="33" t="s">
        <v>106</v>
      </c>
      <c r="D191" s="9" t="s">
        <v>230</v>
      </c>
      <c r="E191" s="9"/>
      <c r="F191" s="169"/>
      <c r="G191" s="170"/>
      <c r="H191" s="9"/>
      <c r="I191" s="36"/>
    </row>
    <row r="192" spans="1:9" ht="32.25" customHeight="1">
      <c r="A192" s="421" t="s">
        <v>637</v>
      </c>
      <c r="B192" s="390"/>
      <c r="C192" s="33" t="s">
        <v>107</v>
      </c>
      <c r="D192" s="13"/>
      <c r="F192" s="9" t="s">
        <v>384</v>
      </c>
      <c r="H192" s="38" t="s">
        <v>384</v>
      </c>
      <c r="I192" s="36"/>
    </row>
    <row r="193" spans="1:9" ht="32.25" customHeight="1">
      <c r="A193" s="421" t="s">
        <v>637</v>
      </c>
      <c r="B193" s="390"/>
      <c r="C193" s="33" t="s">
        <v>108</v>
      </c>
      <c r="D193" s="10"/>
      <c r="E193" s="35"/>
      <c r="F193" s="10" t="s">
        <v>231</v>
      </c>
      <c r="G193" s="113"/>
      <c r="H193" s="10"/>
      <c r="I193" s="36"/>
    </row>
    <row r="194" spans="1:9" ht="32.25" customHeight="1">
      <c r="A194" s="421" t="s">
        <v>637</v>
      </c>
      <c r="B194" s="390"/>
      <c r="C194" s="33" t="s">
        <v>109</v>
      </c>
      <c r="D194" s="35"/>
      <c r="E194" s="10" t="s">
        <v>231</v>
      </c>
      <c r="F194" s="10"/>
      <c r="G194" s="113"/>
      <c r="H194" s="10"/>
      <c r="I194" s="36"/>
    </row>
    <row r="195" spans="1:9" ht="32.25" customHeight="1">
      <c r="A195" s="421" t="s">
        <v>637</v>
      </c>
      <c r="B195" s="390"/>
      <c r="C195" s="33" t="s">
        <v>209</v>
      </c>
      <c r="D195" s="35"/>
      <c r="E195" s="10" t="s">
        <v>233</v>
      </c>
      <c r="G195" s="10"/>
      <c r="H195" s="10"/>
      <c r="I195" s="36"/>
    </row>
    <row r="196" spans="1:9" ht="32.25" customHeight="1">
      <c r="A196" s="421" t="s">
        <v>637</v>
      </c>
      <c r="B196" s="390"/>
      <c r="C196" s="257" t="s">
        <v>577</v>
      </c>
      <c r="D196" s="257"/>
      <c r="E196" s="257"/>
      <c r="F196" s="257"/>
      <c r="G196" s="10" t="s">
        <v>231</v>
      </c>
      <c r="H196" s="387"/>
      <c r="I196" s="257"/>
    </row>
    <row r="197" spans="1:9" ht="30" customHeight="1">
      <c r="A197" s="421" t="s">
        <v>637</v>
      </c>
      <c r="B197" s="257"/>
      <c r="C197" s="257" t="s">
        <v>363</v>
      </c>
      <c r="D197" s="257"/>
      <c r="E197" s="257"/>
      <c r="F197" s="257"/>
      <c r="G197" s="257"/>
      <c r="H197" s="387" t="s">
        <v>230</v>
      </c>
      <c r="I197" s="257"/>
    </row>
    <row r="198" spans="1:9" ht="41.25" customHeight="1">
      <c r="A198" s="421" t="s">
        <v>637</v>
      </c>
      <c r="B198" s="257"/>
      <c r="C198" s="260" t="s">
        <v>654</v>
      </c>
      <c r="D198" s="387" t="s">
        <v>383</v>
      </c>
      <c r="E198" s="257"/>
      <c r="F198" s="257"/>
      <c r="G198" s="257"/>
      <c r="H198" s="387"/>
      <c r="I198" s="257"/>
    </row>
  </sheetData>
  <mergeCells count="3">
    <mergeCell ref="A1:H1"/>
    <mergeCell ref="A2:H2"/>
    <mergeCell ref="A3:H3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landscape" scale="75" r:id="rId1"/>
  <rowBreaks count="8" manualBreakCount="8">
    <brk id="30" max="16383" man="1"/>
    <brk id="47" max="16383" man="1"/>
    <brk id="69" max="16383" man="1"/>
    <brk id="84" max="16383" man="1"/>
    <brk id="112" max="16383" man="1"/>
    <brk id="132" max="16383" man="1"/>
    <brk id="159" max="16383" man="1"/>
    <brk id="187" max="16383" man="1"/>
  </rowBreaks>
  <ignoredErrors>
    <ignoredError sqref="E10:I21 E27:H30 G37:I41 G198:I198 G194:I197 E194:F197 F193 G159:I162 G152:G154 D152:F158 G158:I158 H157:I157 G170:I173 G166:I169 E166:F166 H151:I151 G156:I156 H155:I155 E116 D89:E96 D81:F81 D53 E50 D47 F39 D146 G43:I43 H42:I42 G45:I46 G44 I44 G48:I62 H47:I47 G68:I82 H66:I66 G67 I67 G64:I65 H63:I63 G84:I106 G83 I83 D84 G109:I125 G108 I108 G107 I107 D112 F123 E125 G128:I150 H126:I126 G127:H127 I127 H154:I154 H153:I153 I152 D162 E164 G163:I165 E168:F169 E167 G175:I176 H174:I174 G178:I179 H177:I177 G181:I181 H180:I180 G183:I183 G182 I182 G186:I193 G184:H184 G185:H185" twoDigitTextYear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workbookViewId="0" topLeftCell="A1">
      <selection activeCell="J4" sqref="J4"/>
    </sheetView>
  </sheetViews>
  <sheetFormatPr defaultColWidth="11.421875" defaultRowHeight="15"/>
  <cols>
    <col min="1" max="1" width="11.421875" style="304" customWidth="1"/>
    <col min="2" max="2" width="31.00390625" style="304" bestFit="1" customWidth="1"/>
    <col min="3" max="3" width="31.7109375" style="304" bestFit="1" customWidth="1"/>
    <col min="4" max="8" width="11.421875" style="304" customWidth="1"/>
    <col min="9" max="9" width="24.57421875" style="304" bestFit="1" customWidth="1"/>
    <col min="10" max="10" width="14.28125" style="304" customWidth="1"/>
    <col min="11" max="11" width="22.57421875" style="304" customWidth="1"/>
    <col min="12" max="16384" width="11.421875" style="304" customWidth="1"/>
  </cols>
  <sheetData>
    <row r="1" spans="1:8" ht="15">
      <c r="A1" s="302" t="s">
        <v>4</v>
      </c>
      <c r="B1" s="302" t="s">
        <v>5</v>
      </c>
      <c r="C1" s="302" t="s">
        <v>112</v>
      </c>
      <c r="D1" s="303" t="s">
        <v>6</v>
      </c>
      <c r="E1" s="303" t="s">
        <v>7</v>
      </c>
      <c r="F1" s="303" t="s">
        <v>8</v>
      </c>
      <c r="G1" s="303" t="s">
        <v>9</v>
      </c>
      <c r="H1" s="303" t="s">
        <v>10</v>
      </c>
    </row>
    <row r="2" spans="1:10" ht="30" customHeight="1">
      <c r="A2" s="263" t="s">
        <v>63</v>
      </c>
      <c r="B2" s="271" t="s">
        <v>169</v>
      </c>
      <c r="C2" s="263" t="s">
        <v>110</v>
      </c>
      <c r="D2" s="266"/>
      <c r="E2" s="266" t="s">
        <v>322</v>
      </c>
      <c r="F2" s="266"/>
      <c r="G2" s="266"/>
      <c r="H2" s="308"/>
      <c r="I2" s="310" t="s">
        <v>526</v>
      </c>
      <c r="J2" s="316">
        <v>99297471000</v>
      </c>
    </row>
    <row r="3" spans="1:10" ht="25.5" customHeight="1">
      <c r="A3" s="265" t="s">
        <v>87</v>
      </c>
      <c r="B3" s="265" t="s">
        <v>165</v>
      </c>
      <c r="C3" s="265" t="s">
        <v>110</v>
      </c>
      <c r="D3" s="306"/>
      <c r="E3" s="306"/>
      <c r="F3" s="306" t="s">
        <v>336</v>
      </c>
      <c r="G3" s="306"/>
      <c r="H3" s="309"/>
      <c r="I3" s="312" t="s">
        <v>527</v>
      </c>
      <c r="J3" s="319">
        <v>95962430596</v>
      </c>
    </row>
    <row r="4" spans="1:10" ht="25.5" customHeight="1">
      <c r="A4" s="270" t="s">
        <v>253</v>
      </c>
      <c r="B4" s="307" t="s">
        <v>252</v>
      </c>
      <c r="C4" s="270" t="s">
        <v>110</v>
      </c>
      <c r="D4" s="266"/>
      <c r="E4" s="266"/>
      <c r="F4" s="266"/>
      <c r="G4" s="266"/>
      <c r="H4" s="311" t="s">
        <v>351</v>
      </c>
      <c r="I4" s="310" t="s">
        <v>528</v>
      </c>
      <c r="J4" s="316">
        <v>92898470078</v>
      </c>
    </row>
    <row r="5" spans="1:10" ht="25.5">
      <c r="A5" s="270" t="s">
        <v>87</v>
      </c>
      <c r="B5" s="307" t="s">
        <v>246</v>
      </c>
      <c r="C5" s="270" t="s">
        <v>142</v>
      </c>
      <c r="D5" s="266"/>
      <c r="E5" s="266"/>
      <c r="F5" s="266" t="s">
        <v>309</v>
      </c>
      <c r="G5" s="266"/>
      <c r="H5" s="270"/>
      <c r="I5" s="317" t="s">
        <v>529</v>
      </c>
      <c r="J5" s="316">
        <v>93864015578</v>
      </c>
    </row>
    <row r="6" spans="1:10" ht="25.5">
      <c r="A6" s="270" t="s">
        <v>100</v>
      </c>
      <c r="B6" s="274" t="s">
        <v>196</v>
      </c>
      <c r="C6" s="270" t="s">
        <v>142</v>
      </c>
      <c r="D6" s="266"/>
      <c r="E6" s="266"/>
      <c r="F6" s="266"/>
      <c r="G6" s="311"/>
      <c r="H6" s="266" t="s">
        <v>344</v>
      </c>
      <c r="I6" s="315" t="s">
        <v>530</v>
      </c>
      <c r="J6" s="316">
        <v>95407353444</v>
      </c>
    </row>
    <row r="7" spans="1:10" ht="25.5">
      <c r="A7" s="318" t="s">
        <v>52</v>
      </c>
      <c r="B7" s="318" t="s">
        <v>170</v>
      </c>
      <c r="C7" s="318" t="s">
        <v>129</v>
      </c>
      <c r="D7" s="266"/>
      <c r="E7" s="266" t="s">
        <v>288</v>
      </c>
      <c r="F7" s="266"/>
      <c r="G7" s="311"/>
      <c r="H7" s="266"/>
      <c r="I7" s="315" t="s">
        <v>531</v>
      </c>
      <c r="J7" s="316">
        <v>94280510453</v>
      </c>
    </row>
    <row r="8" spans="1:10" ht="25.5">
      <c r="A8" s="270" t="s">
        <v>199</v>
      </c>
      <c r="B8" s="274" t="s">
        <v>250</v>
      </c>
      <c r="C8" s="270" t="s">
        <v>160</v>
      </c>
      <c r="D8" s="266"/>
      <c r="E8" s="266" t="s">
        <v>347</v>
      </c>
      <c r="F8" s="305"/>
      <c r="G8" s="308"/>
      <c r="H8" s="266"/>
      <c r="I8" s="315" t="s">
        <v>531</v>
      </c>
      <c r="J8" s="316">
        <v>91513585369</v>
      </c>
    </row>
    <row r="9" spans="1:10" ht="25.5">
      <c r="A9" s="270" t="s">
        <v>201</v>
      </c>
      <c r="B9" s="274" t="s">
        <v>251</v>
      </c>
      <c r="C9" s="270" t="s">
        <v>160</v>
      </c>
      <c r="D9" s="266" t="s">
        <v>348</v>
      </c>
      <c r="E9" s="266"/>
      <c r="F9" s="305"/>
      <c r="G9" s="308"/>
      <c r="H9" s="266"/>
      <c r="I9" s="315" t="s">
        <v>532</v>
      </c>
      <c r="J9" s="316">
        <v>97536497038</v>
      </c>
    </row>
    <row r="10" spans="1:10" ht="25.5">
      <c r="A10" s="263" t="s">
        <v>26</v>
      </c>
      <c r="B10" s="263" t="s">
        <v>34</v>
      </c>
      <c r="C10" s="263" t="s">
        <v>218</v>
      </c>
      <c r="D10" s="266" t="s">
        <v>294</v>
      </c>
      <c r="E10" s="266"/>
      <c r="F10" s="266" t="s">
        <v>300</v>
      </c>
      <c r="G10" s="311"/>
      <c r="H10" s="266"/>
      <c r="I10" s="315" t="s">
        <v>544</v>
      </c>
      <c r="J10" s="316">
        <v>95109481458</v>
      </c>
    </row>
    <row r="11" spans="1:10" ht="25.5">
      <c r="A11" s="263" t="s">
        <v>27</v>
      </c>
      <c r="B11" s="263" t="s">
        <v>34</v>
      </c>
      <c r="C11" s="263" t="s">
        <v>218</v>
      </c>
      <c r="D11" s="266" t="s">
        <v>292</v>
      </c>
      <c r="E11" s="266"/>
      <c r="F11" s="266" t="s">
        <v>272</v>
      </c>
      <c r="G11" s="311"/>
      <c r="H11" s="266"/>
      <c r="I11" s="315" t="s">
        <v>544</v>
      </c>
      <c r="J11" s="316">
        <v>9447939377</v>
      </c>
    </row>
    <row r="12" spans="1:10" ht="25.5">
      <c r="A12" s="263" t="s">
        <v>235</v>
      </c>
      <c r="B12" s="263" t="s">
        <v>34</v>
      </c>
      <c r="C12" s="263" t="s">
        <v>218</v>
      </c>
      <c r="D12" s="266"/>
      <c r="E12" s="266" t="s">
        <v>280</v>
      </c>
      <c r="F12" s="266"/>
      <c r="G12" s="311" t="s">
        <v>292</v>
      </c>
      <c r="H12" s="266"/>
      <c r="I12" s="315" t="s">
        <v>533</v>
      </c>
      <c r="J12" s="316">
        <v>98735947047</v>
      </c>
    </row>
    <row r="13" spans="1:10" ht="25.5">
      <c r="A13" s="273" t="s">
        <v>67</v>
      </c>
      <c r="B13" s="263" t="s">
        <v>180</v>
      </c>
      <c r="C13" s="263" t="s">
        <v>133</v>
      </c>
      <c r="D13" s="266"/>
      <c r="E13" s="266"/>
      <c r="F13" s="266" t="s">
        <v>278</v>
      </c>
      <c r="G13" s="311"/>
      <c r="H13" s="266"/>
      <c r="I13" s="315" t="s">
        <v>529</v>
      </c>
      <c r="J13" s="316">
        <v>99417551812</v>
      </c>
    </row>
    <row r="14" spans="1:10" ht="25.5">
      <c r="A14" s="273" t="s">
        <v>62</v>
      </c>
      <c r="B14" s="263" t="s">
        <v>180</v>
      </c>
      <c r="C14" s="263" t="s">
        <v>133</v>
      </c>
      <c r="D14" s="266"/>
      <c r="E14" s="266"/>
      <c r="F14" s="266"/>
      <c r="G14" s="311"/>
      <c r="H14" s="266" t="s">
        <v>287</v>
      </c>
      <c r="I14" s="315" t="s">
        <v>530</v>
      </c>
      <c r="J14" s="316">
        <v>92837883783</v>
      </c>
    </row>
    <row r="15" spans="1:10" ht="25.5">
      <c r="A15" s="273" t="s">
        <v>61</v>
      </c>
      <c r="B15" s="263" t="s">
        <v>161</v>
      </c>
      <c r="C15" s="263" t="s">
        <v>138</v>
      </c>
      <c r="D15" s="266" t="s">
        <v>323</v>
      </c>
      <c r="E15" s="266"/>
      <c r="F15" s="266"/>
      <c r="G15" s="311"/>
      <c r="H15" s="266"/>
      <c r="I15" s="315" t="s">
        <v>532</v>
      </c>
      <c r="J15" s="316">
        <v>94474912194</v>
      </c>
    </row>
    <row r="16" spans="1:10" ht="25.5">
      <c r="A16" s="271" t="s">
        <v>62</v>
      </c>
      <c r="B16" s="263" t="s">
        <v>161</v>
      </c>
      <c r="C16" s="263" t="s">
        <v>138</v>
      </c>
      <c r="D16" s="266"/>
      <c r="E16" s="266"/>
      <c r="F16" s="266"/>
      <c r="G16" s="311" t="s">
        <v>282</v>
      </c>
      <c r="H16" s="266"/>
      <c r="I16" s="315" t="s">
        <v>535</v>
      </c>
      <c r="J16" s="316">
        <v>97820472236</v>
      </c>
    </row>
    <row r="17" spans="1:10" ht="25.5">
      <c r="A17" s="271" t="s">
        <v>63</v>
      </c>
      <c r="B17" s="263" t="s">
        <v>161</v>
      </c>
      <c r="C17" s="263" t="s">
        <v>138</v>
      </c>
      <c r="D17" s="266"/>
      <c r="E17" s="264"/>
      <c r="F17" s="266"/>
      <c r="G17" s="311" t="s">
        <v>275</v>
      </c>
      <c r="H17" s="266"/>
      <c r="I17" s="315" t="s">
        <v>534</v>
      </c>
      <c r="J17" s="316">
        <v>92075674061</v>
      </c>
    </row>
    <row r="18" spans="1:10" ht="23.25" customHeight="1">
      <c r="A18" s="268" t="s">
        <v>87</v>
      </c>
      <c r="B18" s="267" t="s">
        <v>162</v>
      </c>
      <c r="C18" s="268" t="s">
        <v>138</v>
      </c>
      <c r="D18" s="269"/>
      <c r="E18" s="269"/>
      <c r="F18" s="269"/>
      <c r="G18" s="269" t="s">
        <v>383</v>
      </c>
      <c r="H18" s="320"/>
      <c r="I18" s="315" t="s">
        <v>536</v>
      </c>
      <c r="J18" s="316">
        <v>95403261868</v>
      </c>
    </row>
    <row r="19" spans="1:10" s="275" customFormat="1" ht="38.25">
      <c r="A19" s="321" t="s">
        <v>28</v>
      </c>
      <c r="B19" s="321" t="s">
        <v>176</v>
      </c>
      <c r="C19" s="272" t="s">
        <v>436</v>
      </c>
      <c r="D19" s="269"/>
      <c r="E19" s="269"/>
      <c r="F19" s="269"/>
      <c r="G19" s="313"/>
      <c r="H19" s="269" t="s">
        <v>284</v>
      </c>
      <c r="I19" s="322" t="s">
        <v>530</v>
      </c>
      <c r="J19" s="316">
        <v>96208626396</v>
      </c>
    </row>
    <row r="20" spans="1:10" s="275" customFormat="1" ht="38.25">
      <c r="A20" s="324" t="s">
        <v>14</v>
      </c>
      <c r="B20" s="324" t="s">
        <v>19</v>
      </c>
      <c r="C20" s="324" t="s">
        <v>116</v>
      </c>
      <c r="D20" s="264" t="s">
        <v>266</v>
      </c>
      <c r="E20" s="264"/>
      <c r="F20" s="264" t="s">
        <v>444</v>
      </c>
      <c r="G20" s="323"/>
      <c r="H20" s="264"/>
      <c r="I20" s="325" t="s">
        <v>537</v>
      </c>
      <c r="J20" s="316">
        <v>94130804156</v>
      </c>
    </row>
    <row r="21" spans="1:10" ht="25.5">
      <c r="A21" s="321" t="s">
        <v>239</v>
      </c>
      <c r="B21" s="321" t="s">
        <v>54</v>
      </c>
      <c r="C21" s="321" t="s">
        <v>158</v>
      </c>
      <c r="D21" s="269"/>
      <c r="E21" s="269"/>
      <c r="F21" s="269"/>
      <c r="G21" s="313"/>
      <c r="H21" s="269" t="s">
        <v>282</v>
      </c>
      <c r="I21" s="325" t="s">
        <v>530</v>
      </c>
      <c r="J21" s="316">
        <v>93336535962</v>
      </c>
    </row>
    <row r="22" spans="1:10" ht="25.5">
      <c r="A22" s="326" t="s">
        <v>73</v>
      </c>
      <c r="B22" s="326" t="s">
        <v>182</v>
      </c>
      <c r="C22" s="327" t="s">
        <v>158</v>
      </c>
      <c r="D22" s="266" t="s">
        <v>287</v>
      </c>
      <c r="E22" s="266"/>
      <c r="F22" s="266"/>
      <c r="G22" s="311"/>
      <c r="H22" s="266"/>
      <c r="I22" s="325" t="s">
        <v>532</v>
      </c>
      <c r="J22" s="316">
        <v>3817266121</v>
      </c>
    </row>
    <row r="23" spans="1:10" ht="25.5">
      <c r="A23" s="326" t="s">
        <v>74</v>
      </c>
      <c r="B23" s="326" t="s">
        <v>182</v>
      </c>
      <c r="C23" s="327" t="s">
        <v>158</v>
      </c>
      <c r="D23" s="266"/>
      <c r="E23" s="266"/>
      <c r="F23" s="266"/>
      <c r="G23" s="311" t="s">
        <v>277</v>
      </c>
      <c r="H23" s="266"/>
      <c r="I23" s="325" t="s">
        <v>533</v>
      </c>
      <c r="J23" s="316">
        <v>99512945710</v>
      </c>
    </row>
    <row r="24" spans="1:10" ht="25.5">
      <c r="A24" s="272" t="s">
        <v>75</v>
      </c>
      <c r="B24" s="272" t="s">
        <v>182</v>
      </c>
      <c r="C24" s="321" t="s">
        <v>158</v>
      </c>
      <c r="D24" s="269"/>
      <c r="E24" s="269"/>
      <c r="F24" s="269"/>
      <c r="G24" s="269" t="s">
        <v>288</v>
      </c>
      <c r="H24" s="269"/>
      <c r="I24" s="329" t="s">
        <v>533</v>
      </c>
      <c r="J24" s="319">
        <v>95700559502</v>
      </c>
    </row>
    <row r="25" spans="1:10" ht="25.5">
      <c r="A25" s="263" t="s">
        <v>86</v>
      </c>
      <c r="B25" s="271" t="s">
        <v>184</v>
      </c>
      <c r="C25" s="271" t="s">
        <v>145</v>
      </c>
      <c r="D25" s="266"/>
      <c r="E25" s="266" t="s">
        <v>384</v>
      </c>
      <c r="F25" s="266"/>
      <c r="G25" s="311"/>
      <c r="H25" s="266" t="s">
        <v>384</v>
      </c>
      <c r="I25" s="329" t="s">
        <v>539</v>
      </c>
      <c r="J25" s="319">
        <v>94189773423</v>
      </c>
    </row>
    <row r="26" spans="1:10" ht="25.5">
      <c r="A26" s="263" t="s">
        <v>87</v>
      </c>
      <c r="B26" s="271" t="s">
        <v>184</v>
      </c>
      <c r="C26" s="271" t="s">
        <v>145</v>
      </c>
      <c r="D26" s="266" t="s">
        <v>384</v>
      </c>
      <c r="E26" s="266"/>
      <c r="F26" s="266"/>
      <c r="G26" s="266" t="s">
        <v>384</v>
      </c>
      <c r="H26" s="266"/>
      <c r="I26" s="329" t="s">
        <v>538</v>
      </c>
      <c r="J26" s="319">
        <v>98063817889</v>
      </c>
    </row>
    <row r="27" spans="1:10" ht="25.5">
      <c r="A27" s="270"/>
      <c r="B27" s="274" t="s">
        <v>106</v>
      </c>
      <c r="C27" s="328" t="s">
        <v>145</v>
      </c>
      <c r="D27" s="264"/>
      <c r="E27" s="264" t="s">
        <v>307</v>
      </c>
      <c r="F27" s="264"/>
      <c r="G27" s="323"/>
      <c r="H27" s="264"/>
      <c r="I27" s="329" t="s">
        <v>540</v>
      </c>
      <c r="J27" s="319">
        <v>93107274056</v>
      </c>
    </row>
    <row r="28" spans="1:10" ht="25.5">
      <c r="A28" s="270"/>
      <c r="B28" s="274" t="s">
        <v>109</v>
      </c>
      <c r="C28" s="328" t="s">
        <v>145</v>
      </c>
      <c r="D28" s="305"/>
      <c r="E28" s="266"/>
      <c r="F28" s="266"/>
      <c r="G28" s="311"/>
      <c r="H28" s="266" t="s">
        <v>339</v>
      </c>
      <c r="I28" s="329" t="s">
        <v>530</v>
      </c>
      <c r="J28" s="319">
        <v>95983094387</v>
      </c>
    </row>
    <row r="29" spans="1:10" ht="25.5">
      <c r="A29" s="263" t="s">
        <v>239</v>
      </c>
      <c r="B29" s="263" t="s">
        <v>170</v>
      </c>
      <c r="C29" s="263" t="s">
        <v>129</v>
      </c>
      <c r="D29" s="266" t="s">
        <v>302</v>
      </c>
      <c r="E29" s="314"/>
      <c r="F29" s="314"/>
      <c r="G29" s="314"/>
      <c r="H29" s="314"/>
      <c r="I29" s="315" t="s">
        <v>532</v>
      </c>
      <c r="J29" s="316">
        <v>93101164900</v>
      </c>
    </row>
    <row r="30" spans="1:10" ht="25.5">
      <c r="A30" s="263" t="s">
        <v>12</v>
      </c>
      <c r="B30" s="263" t="s">
        <v>179</v>
      </c>
      <c r="C30" s="263" t="s">
        <v>113</v>
      </c>
      <c r="D30" s="264"/>
      <c r="E30" s="264"/>
      <c r="F30" s="264"/>
      <c r="G30" s="264" t="s">
        <v>263</v>
      </c>
      <c r="H30" s="264"/>
      <c r="I30" s="315" t="s">
        <v>533</v>
      </c>
      <c r="J30" s="316">
        <v>97597183981</v>
      </c>
    </row>
    <row r="31" spans="1:10" ht="25.5">
      <c r="A31" s="263" t="s">
        <v>13</v>
      </c>
      <c r="B31" s="263" t="s">
        <v>179</v>
      </c>
      <c r="C31" s="263" t="s">
        <v>113</v>
      </c>
      <c r="D31" s="264"/>
      <c r="E31" s="264" t="s">
        <v>279</v>
      </c>
      <c r="F31" s="264"/>
      <c r="G31" s="264"/>
      <c r="H31" s="264"/>
      <c r="I31" s="315" t="s">
        <v>531</v>
      </c>
      <c r="J31" s="316">
        <v>94030748018</v>
      </c>
    </row>
    <row r="32" spans="1:8" ht="25.5">
      <c r="A32" s="324" t="s">
        <v>12</v>
      </c>
      <c r="B32" s="324" t="s">
        <v>175</v>
      </c>
      <c r="C32" s="324" t="s">
        <v>115</v>
      </c>
      <c r="D32" s="264"/>
      <c r="E32" s="264" t="s">
        <v>275</v>
      </c>
      <c r="F32" s="264"/>
      <c r="G32" s="264" t="s">
        <v>276</v>
      </c>
      <c r="H32" s="264"/>
    </row>
    <row r="33" spans="1:8" ht="25.5">
      <c r="A33" s="324" t="s">
        <v>13</v>
      </c>
      <c r="B33" s="324" t="s">
        <v>175</v>
      </c>
      <c r="C33" s="324" t="s">
        <v>115</v>
      </c>
      <c r="D33" s="264"/>
      <c r="E33" s="264"/>
      <c r="F33" s="264" t="s">
        <v>277</v>
      </c>
      <c r="G33" s="323"/>
      <c r="H33" s="264" t="s">
        <v>278</v>
      </c>
    </row>
    <row r="34" spans="1:8" ht="25.5">
      <c r="A34" s="324" t="s">
        <v>26</v>
      </c>
      <c r="B34" s="324" t="s">
        <v>32</v>
      </c>
      <c r="C34" s="324" t="s">
        <v>115</v>
      </c>
      <c r="D34" s="266"/>
      <c r="E34" s="266" t="s">
        <v>285</v>
      </c>
      <c r="F34" s="266"/>
      <c r="G34" s="311" t="s">
        <v>286</v>
      </c>
      <c r="H34" s="266"/>
    </row>
    <row r="35" spans="1:8" ht="25.5">
      <c r="A35" s="324" t="s">
        <v>27</v>
      </c>
      <c r="B35" s="324" t="s">
        <v>32</v>
      </c>
      <c r="C35" s="324" t="s">
        <v>115</v>
      </c>
      <c r="D35" s="266"/>
      <c r="E35" s="266" t="s">
        <v>287</v>
      </c>
      <c r="F35" s="266"/>
      <c r="G35" s="311" t="s">
        <v>287</v>
      </c>
      <c r="H35" s="266"/>
    </row>
    <row r="36" spans="1:10" ht="25.5">
      <c r="A36" s="324" t="s">
        <v>29</v>
      </c>
      <c r="B36" s="324" t="s">
        <v>32</v>
      </c>
      <c r="C36" s="324" t="s">
        <v>115</v>
      </c>
      <c r="D36" s="266" t="s">
        <v>290</v>
      </c>
      <c r="E36" s="266"/>
      <c r="F36" s="266" t="s">
        <v>290</v>
      </c>
      <c r="G36" s="311"/>
      <c r="H36" s="266"/>
      <c r="I36" s="315" t="s">
        <v>532</v>
      </c>
      <c r="J36" s="316" t="s">
        <v>541</v>
      </c>
    </row>
    <row r="37" spans="1:10" ht="25.5">
      <c r="A37" s="265" t="s">
        <v>49</v>
      </c>
      <c r="B37" s="265" t="s">
        <v>50</v>
      </c>
      <c r="C37" s="265" t="s">
        <v>127</v>
      </c>
      <c r="D37" s="330" t="s">
        <v>313</v>
      </c>
      <c r="E37" s="330"/>
      <c r="F37" s="331"/>
      <c r="G37" s="332"/>
      <c r="H37" s="333"/>
      <c r="I37" s="315" t="s">
        <v>532</v>
      </c>
      <c r="J37" s="316">
        <v>92282468351</v>
      </c>
    </row>
    <row r="38" spans="1:10" ht="25.5">
      <c r="A38" s="263" t="s">
        <v>51</v>
      </c>
      <c r="B38" s="263" t="s">
        <v>50</v>
      </c>
      <c r="C38" s="263" t="s">
        <v>127</v>
      </c>
      <c r="D38" s="266" t="s">
        <v>314</v>
      </c>
      <c r="E38" s="266"/>
      <c r="F38" s="266"/>
      <c r="G38" s="311"/>
      <c r="H38" s="305"/>
      <c r="I38" s="315" t="s">
        <v>532</v>
      </c>
      <c r="J38" s="316">
        <v>93230427374</v>
      </c>
    </row>
    <row r="39" spans="1:10" ht="25.5">
      <c r="A39" s="263" t="s">
        <v>52</v>
      </c>
      <c r="B39" s="263" t="s">
        <v>50</v>
      </c>
      <c r="C39" s="263" t="s">
        <v>127</v>
      </c>
      <c r="D39" s="266"/>
      <c r="E39" s="266" t="s">
        <v>263</v>
      </c>
      <c r="F39" s="266"/>
      <c r="G39" s="311"/>
      <c r="H39" s="305"/>
      <c r="I39" s="315" t="s">
        <v>531</v>
      </c>
      <c r="J39" s="316">
        <v>92797005466</v>
      </c>
    </row>
    <row r="40" spans="1:10" ht="25.5">
      <c r="A40" s="263" t="s">
        <v>239</v>
      </c>
      <c r="B40" s="263" t="s">
        <v>50</v>
      </c>
      <c r="C40" s="263" t="s">
        <v>127</v>
      </c>
      <c r="D40" s="266"/>
      <c r="E40" s="266" t="s">
        <v>266</v>
      </c>
      <c r="F40" s="266"/>
      <c r="G40" s="311"/>
      <c r="H40" s="305"/>
      <c r="I40" s="315" t="s">
        <v>531</v>
      </c>
      <c r="J40" s="316">
        <v>94451137525</v>
      </c>
    </row>
    <row r="41" spans="1:11" ht="25.5">
      <c r="A41" s="263" t="s">
        <v>12</v>
      </c>
      <c r="B41" s="263" t="s">
        <v>22</v>
      </c>
      <c r="C41" s="263" t="s">
        <v>151</v>
      </c>
      <c r="D41" s="264"/>
      <c r="E41" s="264" t="s">
        <v>260</v>
      </c>
      <c r="F41" s="264"/>
      <c r="G41" s="323" t="s">
        <v>261</v>
      </c>
      <c r="H41" s="264"/>
      <c r="I41" s="315" t="s">
        <v>542</v>
      </c>
      <c r="J41" s="316">
        <v>94825118936</v>
      </c>
      <c r="K41" s="315" t="s">
        <v>543</v>
      </c>
    </row>
    <row r="42" spans="1:10" ht="38.25">
      <c r="A42" s="263" t="s">
        <v>39</v>
      </c>
      <c r="B42" s="263" t="s">
        <v>44</v>
      </c>
      <c r="C42" s="272" t="s">
        <v>438</v>
      </c>
      <c r="D42" s="266" t="s">
        <v>307</v>
      </c>
      <c r="E42" s="314"/>
      <c r="F42" s="314"/>
      <c r="G42" s="314"/>
      <c r="H42" s="314"/>
      <c r="I42" s="315" t="s">
        <v>532</v>
      </c>
      <c r="J42" s="316">
        <v>95467945554</v>
      </c>
    </row>
  </sheetData>
  <autoFilter ref="A1:J42"/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4"/>
  <sheetViews>
    <sheetView workbookViewId="0" topLeftCell="A176">
      <selection activeCell="C196" sqref="C196"/>
    </sheetView>
  </sheetViews>
  <sheetFormatPr defaultColWidth="11.00390625" defaultRowHeight="15"/>
  <cols>
    <col min="1" max="1" width="10.140625" style="61" customWidth="1"/>
    <col min="2" max="2" width="11.421875" style="61" customWidth="1"/>
    <col min="3" max="3" width="45.28125" style="61" customWidth="1"/>
    <col min="4" max="4" width="45.00390625" style="61" customWidth="1"/>
    <col min="5" max="5" width="94.421875" style="61" customWidth="1"/>
    <col min="6" max="16384" width="11.00390625" style="61" customWidth="1"/>
  </cols>
  <sheetData>
    <row r="1" spans="1:5" ht="18.75">
      <c r="A1" s="593" t="s">
        <v>0</v>
      </c>
      <c r="B1" s="593"/>
      <c r="C1" s="593"/>
      <c r="D1" s="593"/>
      <c r="E1" s="593"/>
    </row>
    <row r="2" spans="1:5" ht="18.75">
      <c r="A2" s="593" t="s">
        <v>1</v>
      </c>
      <c r="B2" s="593"/>
      <c r="C2" s="593"/>
      <c r="D2" s="593"/>
      <c r="E2" s="593"/>
    </row>
    <row r="3" spans="1:5" ht="18.75">
      <c r="A3" s="593" t="s">
        <v>228</v>
      </c>
      <c r="B3" s="593"/>
      <c r="C3" s="593"/>
      <c r="D3" s="593"/>
      <c r="E3" s="593"/>
    </row>
    <row r="4" spans="1:5" ht="19.5" thickBot="1">
      <c r="A4" s="611" t="s">
        <v>2</v>
      </c>
      <c r="B4" s="611"/>
      <c r="C4" s="611"/>
      <c r="D4" s="611"/>
      <c r="E4" s="611"/>
    </row>
    <row r="5" spans="1:5" ht="24" customHeight="1">
      <c r="A5" s="278" t="s">
        <v>3</v>
      </c>
      <c r="B5" s="279" t="s">
        <v>4</v>
      </c>
      <c r="C5" s="279" t="s">
        <v>5</v>
      </c>
      <c r="D5" s="279" t="s">
        <v>112</v>
      </c>
      <c r="E5" s="280" t="s">
        <v>446</v>
      </c>
    </row>
    <row r="6" spans="1:5" s="1" customFormat="1" ht="32.25" customHeight="1">
      <c r="A6" s="16" t="s">
        <v>11</v>
      </c>
      <c r="B6" s="7" t="s">
        <v>12</v>
      </c>
      <c r="C6" s="8" t="s">
        <v>177</v>
      </c>
      <c r="D6" s="8" t="s">
        <v>149</v>
      </c>
      <c r="E6" s="287" t="s">
        <v>447</v>
      </c>
    </row>
    <row r="7" spans="1:5" s="1" customFormat="1" ht="32.25" customHeight="1">
      <c r="A7" s="16" t="s">
        <v>11</v>
      </c>
      <c r="B7" s="7" t="s">
        <v>13</v>
      </c>
      <c r="C7" s="8" t="s">
        <v>177</v>
      </c>
      <c r="D7" s="8" t="s">
        <v>111</v>
      </c>
      <c r="E7" s="287" t="s">
        <v>448</v>
      </c>
    </row>
    <row r="8" spans="1:5" s="1" customFormat="1" ht="32.25" customHeight="1">
      <c r="A8" s="16" t="s">
        <v>15</v>
      </c>
      <c r="B8" s="7" t="s">
        <v>12</v>
      </c>
      <c r="C8" s="8" t="s">
        <v>179</v>
      </c>
      <c r="D8" s="8" t="s">
        <v>113</v>
      </c>
      <c r="E8" s="287" t="s">
        <v>449</v>
      </c>
    </row>
    <row r="9" spans="1:5" s="1" customFormat="1" ht="32.25" customHeight="1">
      <c r="A9" s="16" t="s">
        <v>15</v>
      </c>
      <c r="B9" s="7" t="s">
        <v>13</v>
      </c>
      <c r="C9" s="8" t="s">
        <v>179</v>
      </c>
      <c r="D9" s="8" t="s">
        <v>113</v>
      </c>
      <c r="E9" s="287" t="s">
        <v>449</v>
      </c>
    </row>
    <row r="10" spans="1:5" s="1" customFormat="1" ht="32.25" customHeight="1">
      <c r="A10" s="16" t="s">
        <v>16</v>
      </c>
      <c r="B10" s="7" t="s">
        <v>12</v>
      </c>
      <c r="C10" s="8" t="s">
        <v>175</v>
      </c>
      <c r="D10" s="8" t="s">
        <v>115</v>
      </c>
      <c r="E10" s="287" t="s">
        <v>450</v>
      </c>
    </row>
    <row r="11" spans="1:5" s="1" customFormat="1" ht="32.25" customHeight="1">
      <c r="A11" s="16" t="s">
        <v>16</v>
      </c>
      <c r="B11" s="7" t="s">
        <v>13</v>
      </c>
      <c r="C11" s="8" t="s">
        <v>175</v>
      </c>
      <c r="D11" s="8" t="s">
        <v>115</v>
      </c>
      <c r="E11" s="287" t="s">
        <v>450</v>
      </c>
    </row>
    <row r="12" spans="1:5" s="1" customFormat="1" ht="32.25" customHeight="1">
      <c r="A12" s="16" t="s">
        <v>17</v>
      </c>
      <c r="B12" s="7" t="s">
        <v>12</v>
      </c>
      <c r="C12" s="8" t="s">
        <v>189</v>
      </c>
      <c r="D12" s="130" t="s">
        <v>254</v>
      </c>
      <c r="E12" s="287" t="s">
        <v>451</v>
      </c>
    </row>
    <row r="13" spans="1:5" s="1" customFormat="1" ht="31.5" customHeight="1">
      <c r="A13" s="16" t="s">
        <v>17</v>
      </c>
      <c r="B13" s="7" t="s">
        <v>13</v>
      </c>
      <c r="C13" s="8" t="s">
        <v>189</v>
      </c>
      <c r="D13" s="130" t="s">
        <v>254</v>
      </c>
      <c r="E13" s="287" t="s">
        <v>451</v>
      </c>
    </row>
    <row r="14" spans="1:5" s="1" customFormat="1" ht="33" customHeight="1">
      <c r="A14" s="16" t="s">
        <v>18</v>
      </c>
      <c r="B14" s="7" t="s">
        <v>12</v>
      </c>
      <c r="C14" s="8" t="s">
        <v>19</v>
      </c>
      <c r="D14" s="8" t="s">
        <v>356</v>
      </c>
      <c r="E14" s="287" t="s">
        <v>452</v>
      </c>
    </row>
    <row r="15" spans="1:5" s="1" customFormat="1" ht="32.25" customHeight="1">
      <c r="A15" s="16" t="s">
        <v>18</v>
      </c>
      <c r="B15" s="7" t="s">
        <v>13</v>
      </c>
      <c r="C15" s="7" t="s">
        <v>19</v>
      </c>
      <c r="D15" s="8" t="s">
        <v>356</v>
      </c>
      <c r="E15" s="287" t="s">
        <v>452</v>
      </c>
    </row>
    <row r="16" spans="1:5" s="1" customFormat="1" ht="32.25" customHeight="1">
      <c r="A16" s="16" t="s">
        <v>18</v>
      </c>
      <c r="B16" s="8" t="s">
        <v>14</v>
      </c>
      <c r="C16" s="7" t="s">
        <v>19</v>
      </c>
      <c r="D16" s="8" t="s">
        <v>116</v>
      </c>
      <c r="E16" s="287" t="s">
        <v>453</v>
      </c>
    </row>
    <row r="17" spans="1:5" s="1" customFormat="1" ht="32.25" customHeight="1">
      <c r="A17" s="16" t="s">
        <v>21</v>
      </c>
      <c r="B17" s="7" t="s">
        <v>12</v>
      </c>
      <c r="C17" s="8" t="s">
        <v>22</v>
      </c>
      <c r="D17" s="8" t="s">
        <v>151</v>
      </c>
      <c r="E17" s="287" t="s">
        <v>454</v>
      </c>
    </row>
    <row r="18" spans="1:5" s="1" customFormat="1" ht="32.25" customHeight="1">
      <c r="A18" s="16" t="s">
        <v>21</v>
      </c>
      <c r="B18" s="7" t="s">
        <v>13</v>
      </c>
      <c r="C18" s="8" t="s">
        <v>22</v>
      </c>
      <c r="D18" s="8" t="s">
        <v>117</v>
      </c>
      <c r="E18" s="287" t="s">
        <v>455</v>
      </c>
    </row>
    <row r="19" spans="1:5" s="1" customFormat="1" ht="32.25" customHeight="1">
      <c r="A19" s="16" t="s">
        <v>21</v>
      </c>
      <c r="B19" s="7" t="s">
        <v>14</v>
      </c>
      <c r="C19" s="8" t="s">
        <v>22</v>
      </c>
      <c r="D19" s="8" t="s">
        <v>255</v>
      </c>
      <c r="E19" s="287" t="s">
        <v>456</v>
      </c>
    </row>
    <row r="20" spans="1:5" s="1" customFormat="1" ht="32.25" customHeight="1">
      <c r="A20" s="16" t="s">
        <v>23</v>
      </c>
      <c r="B20" s="7" t="s">
        <v>12</v>
      </c>
      <c r="C20" s="33" t="s">
        <v>225</v>
      </c>
      <c r="D20" s="8" t="s">
        <v>216</v>
      </c>
      <c r="E20" s="287" t="s">
        <v>457</v>
      </c>
    </row>
    <row r="21" spans="1:5" s="1" customFormat="1" ht="32.25" customHeight="1">
      <c r="A21" s="16" t="s">
        <v>23</v>
      </c>
      <c r="B21" s="8" t="s">
        <v>13</v>
      </c>
      <c r="C21" s="33" t="s">
        <v>225</v>
      </c>
      <c r="D21" s="8" t="s">
        <v>216</v>
      </c>
      <c r="E21" s="287" t="s">
        <v>457</v>
      </c>
    </row>
    <row r="22" spans="1:5" s="1" customFormat="1" ht="32.25" customHeight="1" thickBot="1">
      <c r="A22" s="17" t="s">
        <v>23</v>
      </c>
      <c r="B22" s="24" t="s">
        <v>14</v>
      </c>
      <c r="C22" s="282" t="s">
        <v>225</v>
      </c>
      <c r="D22" s="24" t="s">
        <v>216</v>
      </c>
      <c r="E22" s="293" t="s">
        <v>457</v>
      </c>
    </row>
    <row r="23" spans="1:5" ht="32.25" customHeight="1" thickBot="1">
      <c r="A23" s="610" t="s">
        <v>24</v>
      </c>
      <c r="B23" s="610"/>
      <c r="C23" s="610"/>
      <c r="D23" s="610"/>
      <c r="E23" s="610"/>
    </row>
    <row r="24" spans="1:5" ht="30.75" customHeight="1">
      <c r="A24" s="283" t="s">
        <v>3</v>
      </c>
      <c r="B24" s="284" t="s">
        <v>4</v>
      </c>
      <c r="C24" s="284" t="s">
        <v>5</v>
      </c>
      <c r="D24" s="279" t="s">
        <v>112</v>
      </c>
      <c r="E24" s="280" t="s">
        <v>446</v>
      </c>
    </row>
    <row r="25" spans="1:5" s="1" customFormat="1" ht="32.25" customHeight="1">
      <c r="A25" s="16" t="s">
        <v>25</v>
      </c>
      <c r="B25" s="7" t="s">
        <v>26</v>
      </c>
      <c r="C25" s="8" t="s">
        <v>185</v>
      </c>
      <c r="D25" s="8" t="s">
        <v>118</v>
      </c>
      <c r="E25" s="287" t="s">
        <v>458</v>
      </c>
    </row>
    <row r="26" spans="1:5" s="1" customFormat="1" ht="32.25" customHeight="1">
      <c r="A26" s="16" t="s">
        <v>25</v>
      </c>
      <c r="B26" s="7" t="s">
        <v>27</v>
      </c>
      <c r="C26" s="8" t="s">
        <v>185</v>
      </c>
      <c r="D26" s="8" t="s">
        <v>118</v>
      </c>
      <c r="E26" s="287" t="s">
        <v>458</v>
      </c>
    </row>
    <row r="27" spans="1:5" s="1" customFormat="1" ht="32.25" customHeight="1">
      <c r="A27" s="16" t="s">
        <v>25</v>
      </c>
      <c r="B27" s="7" t="s">
        <v>28</v>
      </c>
      <c r="C27" s="8" t="s">
        <v>185</v>
      </c>
      <c r="D27" s="8" t="s">
        <v>137</v>
      </c>
      <c r="E27" s="287" t="s">
        <v>459</v>
      </c>
    </row>
    <row r="28" spans="1:5" s="1" customFormat="1" ht="36.95" customHeight="1">
      <c r="A28" s="16" t="s">
        <v>30</v>
      </c>
      <c r="B28" s="7" t="s">
        <v>26</v>
      </c>
      <c r="C28" s="8" t="s">
        <v>176</v>
      </c>
      <c r="D28" s="136" t="s">
        <v>435</v>
      </c>
      <c r="E28" s="287" t="s">
        <v>460</v>
      </c>
    </row>
    <row r="29" spans="1:5" s="1" customFormat="1" ht="39" customHeight="1">
      <c r="A29" s="256" t="s">
        <v>30</v>
      </c>
      <c r="B29" s="257" t="s">
        <v>27</v>
      </c>
      <c r="C29" s="257" t="s">
        <v>176</v>
      </c>
      <c r="D29" s="258" t="s">
        <v>437</v>
      </c>
      <c r="E29" s="295" t="s">
        <v>461</v>
      </c>
    </row>
    <row r="30" spans="1:5" s="1" customFormat="1" ht="39.75" customHeight="1">
      <c r="A30" s="256" t="s">
        <v>30</v>
      </c>
      <c r="B30" s="257" t="s">
        <v>28</v>
      </c>
      <c r="C30" s="257" t="s">
        <v>176</v>
      </c>
      <c r="D30" s="258" t="s">
        <v>436</v>
      </c>
      <c r="E30" s="287" t="s">
        <v>462</v>
      </c>
    </row>
    <row r="31" spans="1:5" s="1" customFormat="1" ht="32.25" customHeight="1">
      <c r="A31" s="16" t="s">
        <v>31</v>
      </c>
      <c r="B31" s="7" t="s">
        <v>26</v>
      </c>
      <c r="C31" s="8" t="s">
        <v>32</v>
      </c>
      <c r="D31" s="8" t="s">
        <v>115</v>
      </c>
      <c r="E31" s="287" t="s">
        <v>450</v>
      </c>
    </row>
    <row r="32" spans="1:5" s="1" customFormat="1" ht="32.25" customHeight="1">
      <c r="A32" s="16" t="s">
        <v>31</v>
      </c>
      <c r="B32" s="7" t="s">
        <v>27</v>
      </c>
      <c r="C32" s="8" t="s">
        <v>32</v>
      </c>
      <c r="D32" s="8" t="s">
        <v>115</v>
      </c>
      <c r="E32" s="287" t="s">
        <v>450</v>
      </c>
    </row>
    <row r="33" spans="1:5" s="1" customFormat="1" ht="32.25" customHeight="1">
      <c r="A33" s="16" t="s">
        <v>31</v>
      </c>
      <c r="B33" s="7" t="s">
        <v>28</v>
      </c>
      <c r="C33" s="8" t="s">
        <v>32</v>
      </c>
      <c r="D33" s="136" t="s">
        <v>192</v>
      </c>
      <c r="E33" s="287" t="s">
        <v>463</v>
      </c>
    </row>
    <row r="34" spans="1:5" s="1" customFormat="1" ht="32.25" customHeight="1">
      <c r="A34" s="16" t="s">
        <v>31</v>
      </c>
      <c r="B34" s="8" t="s">
        <v>29</v>
      </c>
      <c r="C34" s="8" t="s">
        <v>32</v>
      </c>
      <c r="D34" s="8" t="s">
        <v>115</v>
      </c>
      <c r="E34" s="287" t="s">
        <v>450</v>
      </c>
    </row>
    <row r="35" spans="1:5" s="1" customFormat="1" ht="32.25" customHeight="1">
      <c r="A35" s="16" t="s">
        <v>33</v>
      </c>
      <c r="B35" s="7" t="s">
        <v>26</v>
      </c>
      <c r="C35" s="8" t="s">
        <v>34</v>
      </c>
      <c r="D35" s="8" t="s">
        <v>218</v>
      </c>
      <c r="E35" s="287" t="s">
        <v>464</v>
      </c>
    </row>
    <row r="36" spans="1:5" s="1" customFormat="1" ht="32.25" customHeight="1">
      <c r="A36" s="16" t="s">
        <v>33</v>
      </c>
      <c r="B36" s="7" t="s">
        <v>27</v>
      </c>
      <c r="C36" s="8" t="s">
        <v>34</v>
      </c>
      <c r="D36" s="8" t="s">
        <v>218</v>
      </c>
      <c r="E36" s="287" t="s">
        <v>464</v>
      </c>
    </row>
    <row r="37" spans="1:5" s="1" customFormat="1" ht="32.25" customHeight="1">
      <c r="A37" s="16" t="s">
        <v>33</v>
      </c>
      <c r="B37" s="7" t="s">
        <v>28</v>
      </c>
      <c r="C37" s="8" t="s">
        <v>34</v>
      </c>
      <c r="D37" s="8" t="s">
        <v>215</v>
      </c>
      <c r="E37" s="287" t="s">
        <v>465</v>
      </c>
    </row>
    <row r="38" spans="1:5" ht="32.25" customHeight="1">
      <c r="A38" s="66" t="s">
        <v>33</v>
      </c>
      <c r="B38" s="57" t="s">
        <v>29</v>
      </c>
      <c r="C38" s="67" t="s">
        <v>34</v>
      </c>
      <c r="D38" s="67" t="s">
        <v>119</v>
      </c>
      <c r="E38" s="289" t="s">
        <v>466</v>
      </c>
    </row>
    <row r="39" spans="1:5" s="1" customFormat="1" ht="32.25" customHeight="1">
      <c r="A39" s="16" t="s">
        <v>33</v>
      </c>
      <c r="B39" s="8" t="s">
        <v>235</v>
      </c>
      <c r="C39" s="8" t="s">
        <v>34</v>
      </c>
      <c r="D39" s="8" t="s">
        <v>218</v>
      </c>
      <c r="E39" s="287" t="s">
        <v>464</v>
      </c>
    </row>
    <row r="40" spans="1:5" s="1" customFormat="1" ht="35.25" customHeight="1">
      <c r="A40" s="171" t="s">
        <v>35</v>
      </c>
      <c r="B40" s="67" t="s">
        <v>26</v>
      </c>
      <c r="C40" s="67" t="s">
        <v>186</v>
      </c>
      <c r="D40" s="67" t="s">
        <v>121</v>
      </c>
      <c r="E40" s="287" t="s">
        <v>467</v>
      </c>
    </row>
    <row r="41" spans="1:5" s="1" customFormat="1" ht="32.25" customHeight="1">
      <c r="A41" s="66" t="s">
        <v>35</v>
      </c>
      <c r="B41" s="57" t="s">
        <v>27</v>
      </c>
      <c r="C41" s="67" t="s">
        <v>186</v>
      </c>
      <c r="D41" s="67" t="s">
        <v>121</v>
      </c>
      <c r="E41" s="287" t="s">
        <v>467</v>
      </c>
    </row>
    <row r="42" spans="1:5" s="1" customFormat="1" ht="32.25" customHeight="1">
      <c r="A42" s="66" t="s">
        <v>35</v>
      </c>
      <c r="B42" s="57" t="s">
        <v>28</v>
      </c>
      <c r="C42" s="67" t="s">
        <v>186</v>
      </c>
      <c r="D42" s="67" t="s">
        <v>120</v>
      </c>
      <c r="E42" s="287" t="s">
        <v>468</v>
      </c>
    </row>
    <row r="43" spans="1:5" s="1" customFormat="1" ht="32.25" customHeight="1">
      <c r="A43" s="256" t="s">
        <v>35</v>
      </c>
      <c r="B43" s="257" t="s">
        <v>29</v>
      </c>
      <c r="C43" s="257" t="s">
        <v>186</v>
      </c>
      <c r="D43" s="257" t="s">
        <v>121</v>
      </c>
      <c r="E43" s="287" t="s">
        <v>467</v>
      </c>
    </row>
    <row r="44" spans="1:5" s="1" customFormat="1" ht="32.25" customHeight="1">
      <c r="A44" s="256" t="s">
        <v>35</v>
      </c>
      <c r="B44" s="257" t="s">
        <v>235</v>
      </c>
      <c r="C44" s="257" t="s">
        <v>186</v>
      </c>
      <c r="D44" s="257" t="s">
        <v>120</v>
      </c>
      <c r="E44" s="287" t="s">
        <v>468</v>
      </c>
    </row>
    <row r="45" spans="1:5" s="1" customFormat="1" ht="32.25" customHeight="1">
      <c r="A45" s="16" t="s">
        <v>36</v>
      </c>
      <c r="B45" s="7" t="s">
        <v>26</v>
      </c>
      <c r="C45" s="8" t="s">
        <v>172</v>
      </c>
      <c r="D45" s="8" t="s">
        <v>156</v>
      </c>
      <c r="E45" s="287" t="s">
        <v>469</v>
      </c>
    </row>
    <row r="46" spans="1:5" ht="32.25" customHeight="1">
      <c r="A46" s="66" t="s">
        <v>36</v>
      </c>
      <c r="B46" s="57" t="s">
        <v>27</v>
      </c>
      <c r="C46" s="67" t="s">
        <v>172</v>
      </c>
      <c r="D46" s="84" t="s">
        <v>156</v>
      </c>
      <c r="E46" s="289" t="s">
        <v>469</v>
      </c>
    </row>
    <row r="47" spans="1:5" s="1" customFormat="1" ht="32.25" customHeight="1">
      <c r="A47" s="16" t="s">
        <v>36</v>
      </c>
      <c r="B47" s="7" t="s">
        <v>28</v>
      </c>
      <c r="C47" s="8" t="s">
        <v>172</v>
      </c>
      <c r="D47" s="127" t="s">
        <v>155</v>
      </c>
      <c r="E47" s="287" t="s">
        <v>470</v>
      </c>
    </row>
    <row r="48" spans="1:5" s="1" customFormat="1" ht="30" customHeight="1">
      <c r="A48" s="16" t="s">
        <v>36</v>
      </c>
      <c r="B48" s="7" t="s">
        <v>29</v>
      </c>
      <c r="C48" s="8" t="s">
        <v>172</v>
      </c>
      <c r="D48" s="127" t="s">
        <v>155</v>
      </c>
      <c r="E48" s="287" t="s">
        <v>470</v>
      </c>
    </row>
    <row r="49" spans="1:5" ht="30" customHeight="1" thickBot="1">
      <c r="A49" s="294" t="s">
        <v>36</v>
      </c>
      <c r="B49" s="285" t="s">
        <v>235</v>
      </c>
      <c r="C49" s="285" t="s">
        <v>172</v>
      </c>
      <c r="D49" s="285" t="s">
        <v>125</v>
      </c>
      <c r="E49" s="296" t="s">
        <v>471</v>
      </c>
    </row>
    <row r="50" spans="1:5" ht="32.25" customHeight="1" thickBot="1">
      <c r="A50" s="612" t="s">
        <v>37</v>
      </c>
      <c r="B50" s="612"/>
      <c r="C50" s="612"/>
      <c r="D50" s="612"/>
      <c r="E50" s="613"/>
    </row>
    <row r="51" spans="1:5" ht="30.75" customHeight="1">
      <c r="A51" s="283" t="s">
        <v>3</v>
      </c>
      <c r="B51" s="284" t="s">
        <v>4</v>
      </c>
      <c r="C51" s="284" t="s">
        <v>5</v>
      </c>
      <c r="D51" s="279" t="s">
        <v>112</v>
      </c>
      <c r="E51" s="292" t="s">
        <v>446</v>
      </c>
    </row>
    <row r="52" spans="1:5" s="1" customFormat="1" ht="32.25" customHeight="1">
      <c r="A52" s="16" t="s">
        <v>38</v>
      </c>
      <c r="B52" s="7" t="s">
        <v>39</v>
      </c>
      <c r="C52" s="8" t="s">
        <v>187</v>
      </c>
      <c r="D52" s="8" t="s">
        <v>257</v>
      </c>
      <c r="E52" s="287" t="s">
        <v>472</v>
      </c>
    </row>
    <row r="53" spans="1:5" s="1" customFormat="1" ht="32.25" customHeight="1">
      <c r="A53" s="16" t="s">
        <v>38</v>
      </c>
      <c r="B53" s="7" t="s">
        <v>40</v>
      </c>
      <c r="C53" s="8" t="s">
        <v>187</v>
      </c>
      <c r="D53" s="8" t="s">
        <v>257</v>
      </c>
      <c r="E53" s="287" t="s">
        <v>472</v>
      </c>
    </row>
    <row r="54" spans="1:5" s="1" customFormat="1" ht="32.25" customHeight="1">
      <c r="A54" s="16" t="s">
        <v>42</v>
      </c>
      <c r="B54" s="7" t="s">
        <v>39</v>
      </c>
      <c r="C54" s="8" t="s">
        <v>188</v>
      </c>
      <c r="D54" s="8" t="s">
        <v>122</v>
      </c>
      <c r="E54" s="287" t="s">
        <v>473</v>
      </c>
    </row>
    <row r="55" spans="1:5" s="1" customFormat="1" ht="32.25" customHeight="1">
      <c r="A55" s="116" t="s">
        <v>42</v>
      </c>
      <c r="B55" s="7" t="s">
        <v>40</v>
      </c>
      <c r="C55" s="8" t="s">
        <v>188</v>
      </c>
      <c r="D55" s="8" t="s">
        <v>122</v>
      </c>
      <c r="E55" s="287" t="s">
        <v>473</v>
      </c>
    </row>
    <row r="56" spans="1:5" s="1" customFormat="1" ht="32.25" customHeight="1">
      <c r="A56" s="116" t="s">
        <v>43</v>
      </c>
      <c r="B56" s="7" t="s">
        <v>39</v>
      </c>
      <c r="C56" s="8" t="s">
        <v>44</v>
      </c>
      <c r="D56" s="259" t="s">
        <v>438</v>
      </c>
      <c r="E56" s="287" t="s">
        <v>474</v>
      </c>
    </row>
    <row r="57" spans="1:5" s="1" customFormat="1" ht="32.25" customHeight="1">
      <c r="A57" s="116" t="s">
        <v>43</v>
      </c>
      <c r="B57" s="7" t="s">
        <v>40</v>
      </c>
      <c r="C57" s="8" t="s">
        <v>44</v>
      </c>
      <c r="D57" s="258" t="s">
        <v>221</v>
      </c>
      <c r="E57" s="295" t="s">
        <v>475</v>
      </c>
    </row>
    <row r="58" spans="1:5" s="1" customFormat="1" ht="32.25" customHeight="1">
      <c r="A58" s="16" t="s">
        <v>45</v>
      </c>
      <c r="B58" s="7" t="s">
        <v>39</v>
      </c>
      <c r="C58" s="33" t="s">
        <v>178</v>
      </c>
      <c r="D58" s="8" t="s">
        <v>217</v>
      </c>
      <c r="E58" s="287" t="s">
        <v>476</v>
      </c>
    </row>
    <row r="59" spans="1:5" s="1" customFormat="1" ht="32.25" customHeight="1">
      <c r="A59" s="16" t="s">
        <v>45</v>
      </c>
      <c r="B59" s="7" t="s">
        <v>40</v>
      </c>
      <c r="C59" s="33" t="s">
        <v>178</v>
      </c>
      <c r="D59" s="139" t="s">
        <v>119</v>
      </c>
      <c r="E59" s="287" t="s">
        <v>466</v>
      </c>
    </row>
    <row r="60" spans="1:5" s="1" customFormat="1" ht="32.25" customHeight="1">
      <c r="A60" s="16" t="s">
        <v>45</v>
      </c>
      <c r="B60" s="7" t="s">
        <v>41</v>
      </c>
      <c r="C60" s="33" t="s">
        <v>178</v>
      </c>
      <c r="D60" s="8" t="s">
        <v>217</v>
      </c>
      <c r="E60" s="287" t="s">
        <v>476</v>
      </c>
    </row>
    <row r="61" spans="1:5" s="1" customFormat="1" ht="32.25" customHeight="1">
      <c r="A61" s="16" t="s">
        <v>46</v>
      </c>
      <c r="B61" s="7" t="s">
        <v>39</v>
      </c>
      <c r="C61" s="8" t="s">
        <v>168</v>
      </c>
      <c r="D61" s="8" t="s">
        <v>124</v>
      </c>
      <c r="E61" s="287" t="s">
        <v>477</v>
      </c>
    </row>
    <row r="62" spans="1:5" s="1" customFormat="1" ht="32.25" customHeight="1">
      <c r="A62" s="16" t="s">
        <v>46</v>
      </c>
      <c r="B62" s="7" t="s">
        <v>40</v>
      </c>
      <c r="C62" s="8" t="s">
        <v>168</v>
      </c>
      <c r="D62" s="8" t="s">
        <v>124</v>
      </c>
      <c r="E62" s="287" t="s">
        <v>477</v>
      </c>
    </row>
    <row r="63" spans="1:5" s="1" customFormat="1" ht="32.25" customHeight="1" thickBot="1">
      <c r="A63" s="17" t="s">
        <v>46</v>
      </c>
      <c r="B63" s="18" t="s">
        <v>41</v>
      </c>
      <c r="C63" s="24" t="s">
        <v>168</v>
      </c>
      <c r="D63" s="24" t="s">
        <v>126</v>
      </c>
      <c r="E63" s="297" t="s">
        <v>478</v>
      </c>
    </row>
    <row r="64" spans="1:5" ht="32.25" customHeight="1" thickBot="1">
      <c r="A64" s="614" t="s">
        <v>47</v>
      </c>
      <c r="B64" s="614"/>
      <c r="C64" s="614"/>
      <c r="D64" s="614"/>
      <c r="E64" s="614"/>
    </row>
    <row r="65" spans="1:5" ht="30.75" customHeight="1">
      <c r="A65" s="283" t="s">
        <v>3</v>
      </c>
      <c r="B65" s="284" t="s">
        <v>4</v>
      </c>
      <c r="C65" s="284" t="s">
        <v>5</v>
      </c>
      <c r="D65" s="279" t="s">
        <v>112</v>
      </c>
      <c r="E65" s="292" t="s">
        <v>446</v>
      </c>
    </row>
    <row r="66" spans="1:5" s="1" customFormat="1" ht="32.25" customHeight="1">
      <c r="A66" s="16" t="s">
        <v>48</v>
      </c>
      <c r="B66" s="7" t="s">
        <v>49</v>
      </c>
      <c r="C66" s="8" t="s">
        <v>50</v>
      </c>
      <c r="D66" s="8" t="s">
        <v>127</v>
      </c>
      <c r="E66" s="287" t="s">
        <v>479</v>
      </c>
    </row>
    <row r="67" spans="1:5" s="1" customFormat="1" ht="32.25" customHeight="1">
      <c r="A67" s="16" t="s">
        <v>48</v>
      </c>
      <c r="B67" s="8" t="s">
        <v>51</v>
      </c>
      <c r="C67" s="7" t="s">
        <v>50</v>
      </c>
      <c r="D67" s="8" t="s">
        <v>127</v>
      </c>
      <c r="E67" s="287" t="s">
        <v>479</v>
      </c>
    </row>
    <row r="68" spans="1:5" s="1" customFormat="1" ht="32.25" customHeight="1">
      <c r="A68" s="16" t="s">
        <v>48</v>
      </c>
      <c r="B68" s="8" t="s">
        <v>52</v>
      </c>
      <c r="C68" s="7" t="s">
        <v>50</v>
      </c>
      <c r="D68" s="8" t="s">
        <v>127</v>
      </c>
      <c r="E68" s="287" t="s">
        <v>479</v>
      </c>
    </row>
    <row r="69" spans="1:5" s="1" customFormat="1" ht="32.25" customHeight="1">
      <c r="A69" s="16" t="s">
        <v>48</v>
      </c>
      <c r="B69" s="8" t="s">
        <v>239</v>
      </c>
      <c r="C69" s="7" t="s">
        <v>50</v>
      </c>
      <c r="D69" s="8" t="s">
        <v>127</v>
      </c>
      <c r="E69" s="287" t="s">
        <v>479</v>
      </c>
    </row>
    <row r="70" spans="1:5" s="1" customFormat="1" ht="32.25" customHeight="1">
      <c r="A70" s="256" t="s">
        <v>53</v>
      </c>
      <c r="B70" s="257" t="s">
        <v>49</v>
      </c>
      <c r="C70" s="257" t="s">
        <v>54</v>
      </c>
      <c r="D70" s="257" t="s">
        <v>111</v>
      </c>
      <c r="E70" s="287" t="s">
        <v>448</v>
      </c>
    </row>
    <row r="71" spans="1:5" s="1" customFormat="1" ht="32.25" customHeight="1">
      <c r="A71" s="256" t="s">
        <v>53</v>
      </c>
      <c r="B71" s="257" t="s">
        <v>51</v>
      </c>
      <c r="C71" s="257" t="s">
        <v>54</v>
      </c>
      <c r="D71" s="257" t="s">
        <v>111</v>
      </c>
      <c r="E71" s="287" t="s">
        <v>448</v>
      </c>
    </row>
    <row r="72" spans="1:5" s="1" customFormat="1" ht="32.25" customHeight="1">
      <c r="A72" s="256" t="s">
        <v>53</v>
      </c>
      <c r="B72" s="257" t="s">
        <v>52</v>
      </c>
      <c r="C72" s="257" t="s">
        <v>54</v>
      </c>
      <c r="D72" s="257" t="s">
        <v>111</v>
      </c>
      <c r="E72" s="287" t="s">
        <v>448</v>
      </c>
    </row>
    <row r="73" spans="1:5" s="1" customFormat="1" ht="32.25" customHeight="1">
      <c r="A73" s="256" t="s">
        <v>53</v>
      </c>
      <c r="B73" s="257" t="s">
        <v>239</v>
      </c>
      <c r="C73" s="257" t="s">
        <v>54</v>
      </c>
      <c r="D73" s="257" t="s">
        <v>158</v>
      </c>
      <c r="E73" s="287" t="s">
        <v>480</v>
      </c>
    </row>
    <row r="74" spans="1:5" s="1" customFormat="1" ht="32.25" customHeight="1">
      <c r="A74" s="256" t="s">
        <v>55</v>
      </c>
      <c r="B74" s="257" t="s">
        <v>49</v>
      </c>
      <c r="C74" s="257" t="s">
        <v>191</v>
      </c>
      <c r="D74" s="260" t="s">
        <v>128</v>
      </c>
      <c r="E74" s="287" t="s">
        <v>481</v>
      </c>
    </row>
    <row r="75" spans="1:5" s="146" customFormat="1" ht="35.25" customHeight="1">
      <c r="A75" s="261" t="s">
        <v>55</v>
      </c>
      <c r="B75" s="262" t="s">
        <v>51</v>
      </c>
      <c r="C75" s="262" t="s">
        <v>191</v>
      </c>
      <c r="D75" s="258" t="s">
        <v>219</v>
      </c>
      <c r="E75" s="298" t="s">
        <v>482</v>
      </c>
    </row>
    <row r="76" spans="1:5" s="1" customFormat="1" ht="32.25" customHeight="1">
      <c r="A76" s="16" t="s">
        <v>55</v>
      </c>
      <c r="B76" s="7" t="s">
        <v>52</v>
      </c>
      <c r="C76" s="8" t="s">
        <v>191</v>
      </c>
      <c r="D76" s="8" t="s">
        <v>210</v>
      </c>
      <c r="E76" s="287" t="s">
        <v>483</v>
      </c>
    </row>
    <row r="77" spans="1:5" s="1" customFormat="1" ht="32.25" customHeight="1">
      <c r="A77" s="16" t="s">
        <v>55</v>
      </c>
      <c r="B77" s="8" t="s">
        <v>239</v>
      </c>
      <c r="C77" s="8" t="s">
        <v>191</v>
      </c>
      <c r="D77" s="33" t="s">
        <v>128</v>
      </c>
      <c r="E77" s="287" t="s">
        <v>481</v>
      </c>
    </row>
    <row r="78" spans="1:5" s="1" customFormat="1" ht="32.25" customHeight="1">
      <c r="A78" s="16" t="s">
        <v>56</v>
      </c>
      <c r="B78" s="8" t="s">
        <v>49</v>
      </c>
      <c r="C78" s="8" t="s">
        <v>170</v>
      </c>
      <c r="D78" s="8" t="s">
        <v>129</v>
      </c>
      <c r="E78" s="287" t="s">
        <v>484</v>
      </c>
    </row>
    <row r="79" spans="1:5" s="1" customFormat="1" ht="32.25" customHeight="1">
      <c r="A79" s="116" t="s">
        <v>56</v>
      </c>
      <c r="B79" s="8" t="s">
        <v>51</v>
      </c>
      <c r="C79" s="8" t="s">
        <v>170</v>
      </c>
      <c r="D79" s="8" t="s">
        <v>129</v>
      </c>
      <c r="E79" s="287" t="s">
        <v>484</v>
      </c>
    </row>
    <row r="80" spans="1:5" s="1" customFormat="1" ht="32.25" customHeight="1">
      <c r="A80" s="16" t="s">
        <v>56</v>
      </c>
      <c r="B80" s="8" t="s">
        <v>52</v>
      </c>
      <c r="C80" s="8" t="s">
        <v>170</v>
      </c>
      <c r="D80" s="8" t="s">
        <v>129</v>
      </c>
      <c r="E80" s="287" t="s">
        <v>484</v>
      </c>
    </row>
    <row r="81" spans="1:5" s="1" customFormat="1" ht="32.25" customHeight="1">
      <c r="A81" s="16" t="s">
        <v>56</v>
      </c>
      <c r="B81" s="8" t="s">
        <v>239</v>
      </c>
      <c r="C81" s="8" t="s">
        <v>170</v>
      </c>
      <c r="D81" s="8" t="s">
        <v>129</v>
      </c>
      <c r="E81" s="287" t="s">
        <v>484</v>
      </c>
    </row>
    <row r="82" spans="1:5" s="1" customFormat="1" ht="32.25" customHeight="1">
      <c r="A82" s="16" t="s">
        <v>57</v>
      </c>
      <c r="B82" s="7" t="s">
        <v>49</v>
      </c>
      <c r="C82" s="8" t="s">
        <v>183</v>
      </c>
      <c r="D82" s="8" t="s">
        <v>131</v>
      </c>
      <c r="E82" s="287" t="s">
        <v>485</v>
      </c>
    </row>
    <row r="83" spans="1:5" s="1" customFormat="1" ht="32.25" customHeight="1">
      <c r="A83" s="116" t="s">
        <v>57</v>
      </c>
      <c r="B83" s="7" t="s">
        <v>51</v>
      </c>
      <c r="C83" s="8" t="s">
        <v>183</v>
      </c>
      <c r="D83" s="8" t="s">
        <v>131</v>
      </c>
      <c r="E83" s="287" t="s">
        <v>485</v>
      </c>
    </row>
    <row r="84" spans="1:5" s="1" customFormat="1" ht="32.25" customHeight="1">
      <c r="A84" s="16" t="s">
        <v>57</v>
      </c>
      <c r="B84" s="7" t="s">
        <v>52</v>
      </c>
      <c r="C84" s="8" t="s">
        <v>183</v>
      </c>
      <c r="D84" s="8" t="s">
        <v>131</v>
      </c>
      <c r="E84" s="287" t="s">
        <v>485</v>
      </c>
    </row>
    <row r="85" spans="1:5" s="1" customFormat="1" ht="32.25" customHeight="1">
      <c r="A85" s="16" t="s">
        <v>57</v>
      </c>
      <c r="B85" s="8" t="s">
        <v>239</v>
      </c>
      <c r="C85" s="8" t="s">
        <v>183</v>
      </c>
      <c r="D85" s="8" t="s">
        <v>131</v>
      </c>
      <c r="E85" s="287" t="s">
        <v>485</v>
      </c>
    </row>
    <row r="86" spans="1:5" s="1" customFormat="1" ht="32.25" customHeight="1">
      <c r="A86" s="16" t="s">
        <v>58</v>
      </c>
      <c r="B86" s="7" t="s">
        <v>49</v>
      </c>
      <c r="C86" s="139" t="s">
        <v>190</v>
      </c>
      <c r="D86" s="139" t="s">
        <v>150</v>
      </c>
      <c r="E86" s="287" t="s">
        <v>486</v>
      </c>
    </row>
    <row r="87" spans="1:5" s="1" customFormat="1" ht="32.25" customHeight="1">
      <c r="A87" s="16" t="s">
        <v>58</v>
      </c>
      <c r="B87" s="7" t="s">
        <v>51</v>
      </c>
      <c r="C87" s="139" t="s">
        <v>190</v>
      </c>
      <c r="D87" s="139" t="s">
        <v>119</v>
      </c>
      <c r="E87" s="287" t="s">
        <v>466</v>
      </c>
    </row>
    <row r="88" spans="1:5" s="1" customFormat="1" ht="32.25" customHeight="1">
      <c r="A88" s="16" t="s">
        <v>58</v>
      </c>
      <c r="B88" s="8" t="s">
        <v>52</v>
      </c>
      <c r="C88" s="139" t="s">
        <v>190</v>
      </c>
      <c r="D88" s="139" t="s">
        <v>150</v>
      </c>
      <c r="E88" s="287" t="s">
        <v>486</v>
      </c>
    </row>
    <row r="89" spans="1:5" s="1" customFormat="1" ht="32.25" customHeight="1">
      <c r="A89" s="16" t="s">
        <v>58</v>
      </c>
      <c r="B89" s="8" t="s">
        <v>239</v>
      </c>
      <c r="C89" s="139" t="s">
        <v>190</v>
      </c>
      <c r="D89" s="8" t="s">
        <v>215</v>
      </c>
      <c r="E89" s="287" t="s">
        <v>465</v>
      </c>
    </row>
    <row r="90" spans="1:5" s="1" customFormat="1" ht="32.25" customHeight="1">
      <c r="A90" s="16" t="s">
        <v>58</v>
      </c>
      <c r="B90" s="8" t="s">
        <v>240</v>
      </c>
      <c r="C90" s="139" t="s">
        <v>190</v>
      </c>
      <c r="D90" s="8" t="s">
        <v>157</v>
      </c>
      <c r="E90" s="287" t="s">
        <v>487</v>
      </c>
    </row>
    <row r="91" spans="1:5" s="1" customFormat="1" ht="39" customHeight="1" thickBot="1">
      <c r="A91" s="17" t="s">
        <v>58</v>
      </c>
      <c r="B91" s="24" t="s">
        <v>242</v>
      </c>
      <c r="C91" s="286" t="s">
        <v>190</v>
      </c>
      <c r="D91" s="24" t="s">
        <v>215</v>
      </c>
      <c r="E91" s="293" t="s">
        <v>465</v>
      </c>
    </row>
    <row r="92" spans="1:5" ht="32.25" customHeight="1" thickBot="1">
      <c r="A92" s="612" t="s">
        <v>59</v>
      </c>
      <c r="B92" s="612"/>
      <c r="C92" s="612"/>
      <c r="D92" s="612"/>
      <c r="E92" s="612"/>
    </row>
    <row r="93" spans="1:5" ht="30.75" customHeight="1">
      <c r="A93" s="283" t="s">
        <v>3</v>
      </c>
      <c r="B93" s="284" t="s">
        <v>4</v>
      </c>
      <c r="C93" s="284" t="s">
        <v>5</v>
      </c>
      <c r="D93" s="279" t="s">
        <v>112</v>
      </c>
      <c r="E93" s="292" t="s">
        <v>446</v>
      </c>
    </row>
    <row r="94" spans="1:5" ht="38.25" customHeight="1">
      <c r="A94" s="16" t="s">
        <v>60</v>
      </c>
      <c r="B94" s="7" t="s">
        <v>61</v>
      </c>
      <c r="C94" s="8" t="s">
        <v>173</v>
      </c>
      <c r="D94" s="8" t="s">
        <v>132</v>
      </c>
      <c r="E94" s="289" t="s">
        <v>488</v>
      </c>
    </row>
    <row r="95" spans="1:5" s="1" customFormat="1" ht="32.25" customHeight="1">
      <c r="A95" s="16" t="s">
        <v>60</v>
      </c>
      <c r="B95" s="7" t="s">
        <v>62</v>
      </c>
      <c r="C95" s="8" t="s">
        <v>173</v>
      </c>
      <c r="D95" s="8" t="s">
        <v>130</v>
      </c>
      <c r="E95" s="287" t="s">
        <v>489</v>
      </c>
    </row>
    <row r="96" spans="1:5" s="1" customFormat="1" ht="32.25" customHeight="1">
      <c r="A96" s="16" t="s">
        <v>64</v>
      </c>
      <c r="B96" s="7" t="s">
        <v>61</v>
      </c>
      <c r="C96" s="127" t="s">
        <v>169</v>
      </c>
      <c r="D96" s="33" t="s">
        <v>211</v>
      </c>
      <c r="E96" s="287" t="s">
        <v>490</v>
      </c>
    </row>
    <row r="97" spans="1:5" s="1" customFormat="1" ht="32.25" customHeight="1">
      <c r="A97" s="16" t="s">
        <v>64</v>
      </c>
      <c r="B97" s="7" t="s">
        <v>62</v>
      </c>
      <c r="C97" s="127" t="s">
        <v>169</v>
      </c>
      <c r="D97" s="33" t="s">
        <v>212</v>
      </c>
      <c r="E97" s="287" t="s">
        <v>490</v>
      </c>
    </row>
    <row r="98" spans="1:5" s="1" customFormat="1" ht="32.25" customHeight="1">
      <c r="A98" s="16" t="s">
        <v>64</v>
      </c>
      <c r="B98" s="7" t="s">
        <v>63</v>
      </c>
      <c r="C98" s="127" t="s">
        <v>169</v>
      </c>
      <c r="D98" s="8" t="s">
        <v>110</v>
      </c>
      <c r="E98" s="287" t="s">
        <v>491</v>
      </c>
    </row>
    <row r="99" spans="1:5" s="1" customFormat="1" ht="32.25" customHeight="1">
      <c r="A99" s="16" t="s">
        <v>65</v>
      </c>
      <c r="B99" s="124" t="s">
        <v>61</v>
      </c>
      <c r="C99" s="8" t="s">
        <v>161</v>
      </c>
      <c r="D99" s="8" t="s">
        <v>138</v>
      </c>
      <c r="E99" s="287" t="s">
        <v>492</v>
      </c>
    </row>
    <row r="100" spans="1:5" s="1" customFormat="1" ht="32.25" customHeight="1">
      <c r="A100" s="16" t="s">
        <v>65</v>
      </c>
      <c r="B100" s="126" t="s">
        <v>62</v>
      </c>
      <c r="C100" s="8" t="s">
        <v>161</v>
      </c>
      <c r="D100" s="8" t="s">
        <v>138</v>
      </c>
      <c r="E100" s="287" t="s">
        <v>492</v>
      </c>
    </row>
    <row r="101" spans="1:5" s="1" customFormat="1" ht="32.25" customHeight="1">
      <c r="A101" s="16" t="s">
        <v>65</v>
      </c>
      <c r="B101" s="127" t="s">
        <v>63</v>
      </c>
      <c r="C101" s="8" t="s">
        <v>161</v>
      </c>
      <c r="D101" s="8" t="s">
        <v>138</v>
      </c>
      <c r="E101" s="287" t="s">
        <v>492</v>
      </c>
    </row>
    <row r="102" spans="1:5" s="1" customFormat="1" ht="32.25" customHeight="1">
      <c r="A102" s="16" t="s">
        <v>66</v>
      </c>
      <c r="B102" s="124" t="s">
        <v>67</v>
      </c>
      <c r="C102" s="8" t="s">
        <v>180</v>
      </c>
      <c r="D102" s="8" t="s">
        <v>133</v>
      </c>
      <c r="E102" s="287" t="s">
        <v>493</v>
      </c>
    </row>
    <row r="103" spans="1:5" s="1" customFormat="1" ht="32.25" customHeight="1">
      <c r="A103" s="16" t="s">
        <v>66</v>
      </c>
      <c r="B103" s="124" t="s">
        <v>62</v>
      </c>
      <c r="C103" s="8" t="s">
        <v>180</v>
      </c>
      <c r="D103" s="8" t="s">
        <v>133</v>
      </c>
      <c r="E103" s="287" t="s">
        <v>493</v>
      </c>
    </row>
    <row r="104" spans="1:5" s="1" customFormat="1" ht="32.25" customHeight="1">
      <c r="A104" s="16" t="s">
        <v>68</v>
      </c>
      <c r="B104" s="8" t="s">
        <v>61</v>
      </c>
      <c r="C104" s="8" t="s">
        <v>163</v>
      </c>
      <c r="D104" s="8" t="s">
        <v>114</v>
      </c>
      <c r="E104" s="287" t="s">
        <v>494</v>
      </c>
    </row>
    <row r="105" spans="1:5" s="1" customFormat="1" ht="32.25" customHeight="1">
      <c r="A105" s="16" t="s">
        <v>68</v>
      </c>
      <c r="B105" s="7" t="s">
        <v>62</v>
      </c>
      <c r="C105" s="8" t="s">
        <v>163</v>
      </c>
      <c r="D105" s="8" t="s">
        <v>114</v>
      </c>
      <c r="E105" s="287" t="s">
        <v>494</v>
      </c>
    </row>
    <row r="106" spans="1:5" s="1" customFormat="1" ht="32.25" customHeight="1">
      <c r="A106" s="16" t="s">
        <v>68</v>
      </c>
      <c r="B106" s="7" t="s">
        <v>63</v>
      </c>
      <c r="C106" s="8" t="s">
        <v>163</v>
      </c>
      <c r="D106" s="8" t="s">
        <v>134</v>
      </c>
      <c r="E106" s="287" t="s">
        <v>495</v>
      </c>
    </row>
    <row r="107" spans="1:5" ht="32.25" customHeight="1">
      <c r="A107" s="16" t="s">
        <v>69</v>
      </c>
      <c r="B107" s="7" t="s">
        <v>61</v>
      </c>
      <c r="C107" s="8" t="s">
        <v>70</v>
      </c>
      <c r="D107" s="8" t="s">
        <v>136</v>
      </c>
      <c r="E107" s="289" t="s">
        <v>496</v>
      </c>
    </row>
    <row r="108" spans="1:5" ht="32.25" customHeight="1" thickBot="1">
      <c r="A108" s="17" t="s">
        <v>69</v>
      </c>
      <c r="B108" s="18" t="s">
        <v>62</v>
      </c>
      <c r="C108" s="18" t="s">
        <v>70</v>
      </c>
      <c r="D108" s="24" t="s">
        <v>135</v>
      </c>
      <c r="E108" s="296" t="s">
        <v>497</v>
      </c>
    </row>
    <row r="109" spans="1:5" ht="32.25" customHeight="1" thickBot="1">
      <c r="A109" s="612" t="s">
        <v>71</v>
      </c>
      <c r="B109" s="612"/>
      <c r="C109" s="612"/>
      <c r="D109" s="612"/>
      <c r="E109" s="612"/>
    </row>
    <row r="110" spans="1:5" ht="30.75" customHeight="1">
      <c r="A110" s="283" t="s">
        <v>3</v>
      </c>
      <c r="B110" s="284" t="s">
        <v>4</v>
      </c>
      <c r="C110" s="284" t="s">
        <v>5</v>
      </c>
      <c r="D110" s="279" t="s">
        <v>112</v>
      </c>
      <c r="E110" s="292" t="s">
        <v>446</v>
      </c>
    </row>
    <row r="111" spans="1:5" s="1" customFormat="1" ht="32.25" customHeight="1">
      <c r="A111" s="256" t="s">
        <v>72</v>
      </c>
      <c r="B111" s="257" t="s">
        <v>73</v>
      </c>
      <c r="C111" s="257" t="s">
        <v>181</v>
      </c>
      <c r="D111" s="257" t="s">
        <v>439</v>
      </c>
      <c r="E111" s="287" t="s">
        <v>498</v>
      </c>
    </row>
    <row r="112" spans="1:5" s="1" customFormat="1" ht="32.25" customHeight="1">
      <c r="A112" s="16" t="s">
        <v>72</v>
      </c>
      <c r="B112" s="7" t="s">
        <v>74</v>
      </c>
      <c r="C112" s="8" t="s">
        <v>181</v>
      </c>
      <c r="D112" s="8" t="s">
        <v>130</v>
      </c>
      <c r="E112" s="287" t="s">
        <v>489</v>
      </c>
    </row>
    <row r="113" spans="1:5" s="1" customFormat="1" ht="32.25" customHeight="1">
      <c r="A113" s="16" t="s">
        <v>72</v>
      </c>
      <c r="B113" s="8" t="s">
        <v>75</v>
      </c>
      <c r="C113" s="8" t="s">
        <v>181</v>
      </c>
      <c r="D113" s="8" t="s">
        <v>130</v>
      </c>
      <c r="E113" s="287" t="s">
        <v>489</v>
      </c>
    </row>
    <row r="114" spans="1:5" s="1" customFormat="1" ht="32.25" customHeight="1">
      <c r="A114" s="16" t="s">
        <v>72</v>
      </c>
      <c r="B114" s="8" t="s">
        <v>243</v>
      </c>
      <c r="C114" s="8" t="s">
        <v>181</v>
      </c>
      <c r="D114" s="8" t="s">
        <v>130</v>
      </c>
      <c r="E114" s="287" t="s">
        <v>489</v>
      </c>
    </row>
    <row r="115" spans="1:5" ht="32.25" customHeight="1">
      <c r="A115" s="66" t="s">
        <v>76</v>
      </c>
      <c r="B115" s="57" t="s">
        <v>73</v>
      </c>
      <c r="C115" s="67" t="s">
        <v>443</v>
      </c>
      <c r="D115" s="67" t="s">
        <v>137</v>
      </c>
      <c r="E115" s="289" t="s">
        <v>459</v>
      </c>
    </row>
    <row r="116" spans="1:5" ht="32.25" customHeight="1">
      <c r="A116" s="66" t="s">
        <v>76</v>
      </c>
      <c r="B116" s="57" t="s">
        <v>74</v>
      </c>
      <c r="C116" s="67" t="s">
        <v>443</v>
      </c>
      <c r="D116" s="67" t="s">
        <v>137</v>
      </c>
      <c r="E116" s="289" t="s">
        <v>459</v>
      </c>
    </row>
    <row r="117" spans="1:5" ht="32.25" customHeight="1">
      <c r="A117" s="66" t="s">
        <v>76</v>
      </c>
      <c r="B117" s="67" t="s">
        <v>75</v>
      </c>
      <c r="C117" s="67" t="s">
        <v>443</v>
      </c>
      <c r="D117" s="67" t="s">
        <v>137</v>
      </c>
      <c r="E117" s="289" t="s">
        <v>459</v>
      </c>
    </row>
    <row r="118" spans="1:5" ht="32.25" customHeight="1">
      <c r="A118" s="66" t="s">
        <v>76</v>
      </c>
      <c r="B118" s="67" t="s">
        <v>243</v>
      </c>
      <c r="C118" s="67" t="s">
        <v>443</v>
      </c>
      <c r="D118" s="67" t="s">
        <v>137</v>
      </c>
      <c r="E118" s="289" t="s">
        <v>459</v>
      </c>
    </row>
    <row r="119" spans="1:5" ht="32.25" customHeight="1">
      <c r="A119" s="66" t="s">
        <v>77</v>
      </c>
      <c r="B119" s="58" t="s">
        <v>73</v>
      </c>
      <c r="C119" s="58" t="s">
        <v>182</v>
      </c>
      <c r="D119" s="67" t="s">
        <v>158</v>
      </c>
      <c r="E119" s="289" t="s">
        <v>480</v>
      </c>
    </row>
    <row r="120" spans="1:5" ht="32.25" customHeight="1">
      <c r="A120" s="66" t="s">
        <v>77</v>
      </c>
      <c r="B120" s="58" t="s">
        <v>74</v>
      </c>
      <c r="C120" s="58" t="s">
        <v>182</v>
      </c>
      <c r="D120" s="67" t="s">
        <v>158</v>
      </c>
      <c r="E120" s="289" t="s">
        <v>480</v>
      </c>
    </row>
    <row r="121" spans="1:5" ht="32.25" customHeight="1">
      <c r="A121" s="256" t="s">
        <v>77</v>
      </c>
      <c r="B121" s="260" t="s">
        <v>75</v>
      </c>
      <c r="C121" s="260" t="s">
        <v>182</v>
      </c>
      <c r="D121" s="257" t="s">
        <v>158</v>
      </c>
      <c r="E121" s="289" t="s">
        <v>480</v>
      </c>
    </row>
    <row r="122" spans="1:5" s="1" customFormat="1" ht="32.25" customHeight="1">
      <c r="A122" s="16" t="s">
        <v>77</v>
      </c>
      <c r="B122" s="33" t="s">
        <v>243</v>
      </c>
      <c r="C122" s="33" t="s">
        <v>182</v>
      </c>
      <c r="D122" s="8" t="s">
        <v>223</v>
      </c>
      <c r="E122" s="287" t="s">
        <v>499</v>
      </c>
    </row>
    <row r="123" spans="1:5" ht="32.25" customHeight="1">
      <c r="A123" s="66" t="s">
        <v>78</v>
      </c>
      <c r="B123" s="57" t="s">
        <v>73</v>
      </c>
      <c r="C123" s="57" t="s">
        <v>79</v>
      </c>
      <c r="D123" s="67" t="s">
        <v>139</v>
      </c>
      <c r="E123" s="289" t="s">
        <v>500</v>
      </c>
    </row>
    <row r="124" spans="1:5" ht="32.25" customHeight="1">
      <c r="A124" s="66" t="s">
        <v>78</v>
      </c>
      <c r="B124" s="57" t="s">
        <v>74</v>
      </c>
      <c r="C124" s="67" t="s">
        <v>79</v>
      </c>
      <c r="D124" s="58" t="s">
        <v>139</v>
      </c>
      <c r="E124" s="289" t="s">
        <v>500</v>
      </c>
    </row>
    <row r="125" spans="1:5" ht="32.25" customHeight="1">
      <c r="A125" s="66" t="s">
        <v>78</v>
      </c>
      <c r="B125" s="67" t="s">
        <v>75</v>
      </c>
      <c r="C125" s="67" t="s">
        <v>79</v>
      </c>
      <c r="D125" s="58" t="s">
        <v>139</v>
      </c>
      <c r="E125" s="289" t="s">
        <v>500</v>
      </c>
    </row>
    <row r="126" spans="1:5" ht="32.25" customHeight="1">
      <c r="A126" s="66" t="s">
        <v>78</v>
      </c>
      <c r="B126" s="67" t="s">
        <v>243</v>
      </c>
      <c r="C126" s="67" t="s">
        <v>79</v>
      </c>
      <c r="D126" s="58" t="s">
        <v>139</v>
      </c>
      <c r="E126" s="289" t="s">
        <v>500</v>
      </c>
    </row>
    <row r="127" spans="1:5" s="1" customFormat="1" ht="32.25" customHeight="1">
      <c r="A127" s="16" t="s">
        <v>80</v>
      </c>
      <c r="B127" s="7" t="s">
        <v>73</v>
      </c>
      <c r="C127" s="8" t="s">
        <v>81</v>
      </c>
      <c r="D127" s="8" t="s">
        <v>140</v>
      </c>
      <c r="E127" s="287" t="s">
        <v>501</v>
      </c>
    </row>
    <row r="128" spans="1:5" s="1" customFormat="1" ht="32.25" customHeight="1">
      <c r="A128" s="16" t="s">
        <v>80</v>
      </c>
      <c r="B128" s="7" t="s">
        <v>75</v>
      </c>
      <c r="C128" s="7" t="s">
        <v>81</v>
      </c>
      <c r="D128" s="8" t="s">
        <v>140</v>
      </c>
      <c r="E128" s="287" t="s">
        <v>501</v>
      </c>
    </row>
    <row r="129" spans="1:5" s="1" customFormat="1" ht="32.25" customHeight="1">
      <c r="A129" s="16" t="s">
        <v>80</v>
      </c>
      <c r="B129" s="8" t="s">
        <v>243</v>
      </c>
      <c r="C129" s="7" t="s">
        <v>81</v>
      </c>
      <c r="D129" s="8" t="s">
        <v>135</v>
      </c>
      <c r="E129" s="287" t="s">
        <v>497</v>
      </c>
    </row>
    <row r="130" spans="1:5" s="1" customFormat="1" ht="32.25" customHeight="1">
      <c r="A130" s="16" t="s">
        <v>80</v>
      </c>
      <c r="B130" s="8" t="s">
        <v>244</v>
      </c>
      <c r="C130" s="7" t="s">
        <v>81</v>
      </c>
      <c r="D130" s="8" t="s">
        <v>136</v>
      </c>
      <c r="E130" s="287" t="s">
        <v>496</v>
      </c>
    </row>
    <row r="131" spans="1:5" s="1" customFormat="1" ht="32.25" customHeight="1">
      <c r="A131" s="116" t="s">
        <v>82</v>
      </c>
      <c r="B131" s="7" t="s">
        <v>73</v>
      </c>
      <c r="C131" s="33" t="s">
        <v>174</v>
      </c>
      <c r="D131" s="8" t="s">
        <v>141</v>
      </c>
      <c r="E131" s="287" t="s">
        <v>502</v>
      </c>
    </row>
    <row r="132" spans="1:5" s="1" customFormat="1" ht="37.5" customHeight="1">
      <c r="A132" s="16" t="s">
        <v>82</v>
      </c>
      <c r="B132" s="7" t="s">
        <v>74</v>
      </c>
      <c r="C132" s="33" t="s">
        <v>174</v>
      </c>
      <c r="D132" s="8" t="s">
        <v>141</v>
      </c>
      <c r="E132" s="287" t="s">
        <v>502</v>
      </c>
    </row>
    <row r="133" spans="1:5" s="1" customFormat="1" ht="33.75" customHeight="1">
      <c r="A133" s="16" t="s">
        <v>82</v>
      </c>
      <c r="B133" s="7" t="s">
        <v>75</v>
      </c>
      <c r="C133" s="33" t="s">
        <v>174</v>
      </c>
      <c r="D133" s="8" t="s">
        <v>141</v>
      </c>
      <c r="E133" s="287" t="s">
        <v>502</v>
      </c>
    </row>
    <row r="134" spans="1:5" s="1" customFormat="1" ht="32.25" customHeight="1">
      <c r="A134" s="16" t="s">
        <v>82</v>
      </c>
      <c r="B134" s="8" t="s">
        <v>243</v>
      </c>
      <c r="C134" s="33" t="s">
        <v>174</v>
      </c>
      <c r="D134" s="8" t="s">
        <v>259</v>
      </c>
      <c r="E134" s="287" t="s">
        <v>503</v>
      </c>
    </row>
    <row r="135" spans="1:5" s="1" customFormat="1" ht="32.25" customHeight="1" thickBot="1">
      <c r="A135" s="17" t="s">
        <v>82</v>
      </c>
      <c r="B135" s="24" t="s">
        <v>244</v>
      </c>
      <c r="C135" s="282" t="s">
        <v>174</v>
      </c>
      <c r="D135" s="24" t="s">
        <v>259</v>
      </c>
      <c r="E135" s="293" t="s">
        <v>503</v>
      </c>
    </row>
    <row r="136" spans="1:5" ht="32.25" customHeight="1" thickBot="1">
      <c r="A136" s="612" t="s">
        <v>83</v>
      </c>
      <c r="B136" s="612"/>
      <c r="C136" s="612"/>
      <c r="D136" s="612"/>
      <c r="E136" s="612"/>
    </row>
    <row r="137" spans="1:5" ht="30.75" customHeight="1">
      <c r="A137" s="283" t="s">
        <v>3</v>
      </c>
      <c r="B137" s="284" t="s">
        <v>4</v>
      </c>
      <c r="C137" s="284" t="s">
        <v>5</v>
      </c>
      <c r="D137" s="279" t="s">
        <v>112</v>
      </c>
      <c r="E137" s="292" t="s">
        <v>446</v>
      </c>
    </row>
    <row r="138" spans="1:5" ht="32.25" customHeight="1">
      <c r="A138" s="66" t="s">
        <v>84</v>
      </c>
      <c r="B138" s="57" t="s">
        <v>85</v>
      </c>
      <c r="C138" s="58" t="s">
        <v>246</v>
      </c>
      <c r="D138" s="67" t="s">
        <v>382</v>
      </c>
      <c r="E138" s="289" t="s">
        <v>504</v>
      </c>
    </row>
    <row r="139" spans="1:5" ht="32.25" customHeight="1">
      <c r="A139" s="66" t="s">
        <v>84</v>
      </c>
      <c r="B139" s="57" t="s">
        <v>86</v>
      </c>
      <c r="C139" s="58" t="s">
        <v>246</v>
      </c>
      <c r="D139" s="67" t="s">
        <v>382</v>
      </c>
      <c r="E139" s="289" t="s">
        <v>504</v>
      </c>
    </row>
    <row r="140" spans="1:5" ht="32.25" customHeight="1">
      <c r="A140" s="66" t="s">
        <v>84</v>
      </c>
      <c r="B140" s="57" t="s">
        <v>87</v>
      </c>
      <c r="C140" s="58" t="s">
        <v>246</v>
      </c>
      <c r="D140" s="67" t="s">
        <v>142</v>
      </c>
      <c r="E140" s="289" t="s">
        <v>505</v>
      </c>
    </row>
    <row r="141" spans="1:5" ht="32.25" customHeight="1">
      <c r="A141" s="66" t="s">
        <v>88</v>
      </c>
      <c r="B141" s="57" t="s">
        <v>85</v>
      </c>
      <c r="C141" s="67" t="s">
        <v>167</v>
      </c>
      <c r="D141" s="67" t="s">
        <v>378</v>
      </c>
      <c r="E141" s="289" t="s">
        <v>506</v>
      </c>
    </row>
    <row r="142" spans="1:5" ht="32.25" customHeight="1">
      <c r="A142" s="66" t="s">
        <v>88</v>
      </c>
      <c r="B142" s="57" t="s">
        <v>86</v>
      </c>
      <c r="C142" s="67" t="s">
        <v>167</v>
      </c>
      <c r="D142" s="67" t="s">
        <v>378</v>
      </c>
      <c r="E142" s="289" t="s">
        <v>506</v>
      </c>
    </row>
    <row r="143" spans="1:5" s="1" customFormat="1" ht="32.25" customHeight="1">
      <c r="A143" s="256" t="s">
        <v>89</v>
      </c>
      <c r="B143" s="257" t="s">
        <v>86</v>
      </c>
      <c r="C143" s="260" t="s">
        <v>90</v>
      </c>
      <c r="D143" s="257" t="s">
        <v>258</v>
      </c>
      <c r="E143" s="287" t="s">
        <v>507</v>
      </c>
    </row>
    <row r="144" spans="1:5" s="1" customFormat="1" ht="32.25" customHeight="1">
      <c r="A144" s="16" t="s">
        <v>89</v>
      </c>
      <c r="B144" s="7" t="s">
        <v>87</v>
      </c>
      <c r="C144" s="159" t="s">
        <v>90</v>
      </c>
      <c r="D144" s="8" t="s">
        <v>258</v>
      </c>
      <c r="E144" s="287" t="s">
        <v>507</v>
      </c>
    </row>
    <row r="145" spans="1:5" s="1" customFormat="1" ht="32.25" customHeight="1">
      <c r="A145" s="256" t="s">
        <v>91</v>
      </c>
      <c r="B145" s="260" t="s">
        <v>85</v>
      </c>
      <c r="C145" s="257" t="s">
        <v>162</v>
      </c>
      <c r="D145" s="257" t="s">
        <v>387</v>
      </c>
      <c r="E145" s="287" t="s">
        <v>508</v>
      </c>
    </row>
    <row r="146" spans="1:5" ht="32.25" customHeight="1">
      <c r="A146" s="256" t="s">
        <v>91</v>
      </c>
      <c r="B146" s="260" t="s">
        <v>86</v>
      </c>
      <c r="C146" s="257" t="s">
        <v>162</v>
      </c>
      <c r="D146" s="260" t="s">
        <v>149</v>
      </c>
      <c r="E146" s="289" t="s">
        <v>447</v>
      </c>
    </row>
    <row r="147" spans="1:5" s="1" customFormat="1" ht="32.25" customHeight="1">
      <c r="A147" s="256" t="s">
        <v>91</v>
      </c>
      <c r="B147" s="260" t="s">
        <v>87</v>
      </c>
      <c r="C147" s="257" t="s">
        <v>162</v>
      </c>
      <c r="D147" s="260" t="s">
        <v>138</v>
      </c>
      <c r="E147" s="287" t="s">
        <v>492</v>
      </c>
    </row>
    <row r="148" spans="1:5" s="1" customFormat="1" ht="32.25" customHeight="1">
      <c r="A148" s="16" t="s">
        <v>92</v>
      </c>
      <c r="B148" s="7" t="s">
        <v>85</v>
      </c>
      <c r="C148" s="8" t="s">
        <v>165</v>
      </c>
      <c r="D148" s="8" t="s">
        <v>144</v>
      </c>
      <c r="E148" s="287" t="s">
        <v>509</v>
      </c>
    </row>
    <row r="149" spans="1:5" s="1" customFormat="1" ht="32.25" customHeight="1">
      <c r="A149" s="16" t="s">
        <v>92</v>
      </c>
      <c r="B149" s="7" t="s">
        <v>86</v>
      </c>
      <c r="C149" s="8" t="s">
        <v>165</v>
      </c>
      <c r="D149" s="8" t="s">
        <v>144</v>
      </c>
      <c r="E149" s="287" t="s">
        <v>509</v>
      </c>
    </row>
    <row r="150" spans="1:5" s="1" customFormat="1" ht="32.25" customHeight="1">
      <c r="A150" s="16" t="s">
        <v>92</v>
      </c>
      <c r="B150" s="7" t="s">
        <v>87</v>
      </c>
      <c r="C150" s="8" t="s">
        <v>165</v>
      </c>
      <c r="D150" s="8" t="s">
        <v>110</v>
      </c>
      <c r="E150" s="287" t="s">
        <v>491</v>
      </c>
    </row>
    <row r="151" spans="1:5" s="1" customFormat="1" ht="32.25" customHeight="1">
      <c r="A151" s="16" t="s">
        <v>93</v>
      </c>
      <c r="B151" s="7" t="s">
        <v>85</v>
      </c>
      <c r="C151" s="8" t="s">
        <v>166</v>
      </c>
      <c r="D151" s="8" t="s">
        <v>130</v>
      </c>
      <c r="E151" s="287" t="s">
        <v>489</v>
      </c>
    </row>
    <row r="152" spans="1:5" s="1" customFormat="1" ht="32.25" customHeight="1">
      <c r="A152" s="16" t="s">
        <v>93</v>
      </c>
      <c r="B152" s="7" t="s">
        <v>86</v>
      </c>
      <c r="C152" s="8" t="s">
        <v>166</v>
      </c>
      <c r="D152" s="8" t="s">
        <v>130</v>
      </c>
      <c r="E152" s="287" t="s">
        <v>489</v>
      </c>
    </row>
    <row r="153" spans="1:5" s="1" customFormat="1" ht="32.25" customHeight="1">
      <c r="A153" s="116" t="s">
        <v>94</v>
      </c>
      <c r="B153" s="7" t="s">
        <v>85</v>
      </c>
      <c r="C153" s="127" t="s">
        <v>184</v>
      </c>
      <c r="D153" s="127" t="s">
        <v>159</v>
      </c>
      <c r="E153" s="287" t="s">
        <v>510</v>
      </c>
    </row>
    <row r="154" spans="1:5" s="1" customFormat="1" ht="32.25" customHeight="1">
      <c r="A154" s="116" t="s">
        <v>94</v>
      </c>
      <c r="B154" s="7" t="s">
        <v>86</v>
      </c>
      <c r="C154" s="127" t="s">
        <v>184</v>
      </c>
      <c r="D154" s="127" t="s">
        <v>145</v>
      </c>
      <c r="E154" s="287" t="s">
        <v>511</v>
      </c>
    </row>
    <row r="155" spans="1:5" ht="32.25" customHeight="1" thickBot="1">
      <c r="A155" s="17" t="s">
        <v>94</v>
      </c>
      <c r="B155" s="18" t="s">
        <v>87</v>
      </c>
      <c r="C155" s="288" t="s">
        <v>184</v>
      </c>
      <c r="D155" s="288" t="s">
        <v>145</v>
      </c>
      <c r="E155" s="296" t="s">
        <v>511</v>
      </c>
    </row>
    <row r="156" spans="1:5" ht="32.25" customHeight="1" thickBot="1">
      <c r="A156" s="612" t="s">
        <v>95</v>
      </c>
      <c r="B156" s="612"/>
      <c r="C156" s="612"/>
      <c r="D156" s="612"/>
      <c r="E156" s="612"/>
    </row>
    <row r="157" spans="1:5" ht="30.75" customHeight="1">
      <c r="A157" s="283" t="s">
        <v>3</v>
      </c>
      <c r="B157" s="284" t="s">
        <v>4</v>
      </c>
      <c r="C157" s="284" t="s">
        <v>5</v>
      </c>
      <c r="D157" s="279" t="s">
        <v>112</v>
      </c>
      <c r="E157" s="292" t="s">
        <v>446</v>
      </c>
    </row>
    <row r="158" spans="1:5" ht="32.25" customHeight="1">
      <c r="A158" s="171" t="s">
        <v>96</v>
      </c>
      <c r="B158" s="57" t="s">
        <v>97</v>
      </c>
      <c r="C158" s="67" t="s">
        <v>98</v>
      </c>
      <c r="D158" s="67" t="s">
        <v>123</v>
      </c>
      <c r="E158" s="289" t="s">
        <v>512</v>
      </c>
    </row>
    <row r="159" spans="1:5" ht="32.25" customHeight="1">
      <c r="A159" s="66" t="s">
        <v>96</v>
      </c>
      <c r="B159" s="57" t="s">
        <v>99</v>
      </c>
      <c r="C159" s="57" t="s">
        <v>98</v>
      </c>
      <c r="D159" s="67" t="s">
        <v>123</v>
      </c>
      <c r="E159" s="289" t="s">
        <v>512</v>
      </c>
    </row>
    <row r="160" spans="1:5" ht="32.25" customHeight="1">
      <c r="A160" s="256" t="s">
        <v>96</v>
      </c>
      <c r="B160" s="257" t="s">
        <v>100</v>
      </c>
      <c r="C160" s="257" t="s">
        <v>98</v>
      </c>
      <c r="D160" s="257" t="s">
        <v>143</v>
      </c>
      <c r="E160" s="289" t="s">
        <v>513</v>
      </c>
    </row>
    <row r="161" spans="1:5" ht="32.25" customHeight="1">
      <c r="A161" s="256" t="s">
        <v>96</v>
      </c>
      <c r="B161" s="257" t="s">
        <v>101</v>
      </c>
      <c r="C161" s="257" t="s">
        <v>98</v>
      </c>
      <c r="D161" s="257" t="s">
        <v>123</v>
      </c>
      <c r="E161" s="289" t="s">
        <v>512</v>
      </c>
    </row>
    <row r="162" spans="1:5" ht="32.25" customHeight="1">
      <c r="A162" s="256" t="s">
        <v>96</v>
      </c>
      <c r="B162" s="257" t="s">
        <v>197</v>
      </c>
      <c r="C162" s="257" t="s">
        <v>98</v>
      </c>
      <c r="D162" s="257" t="s">
        <v>143</v>
      </c>
      <c r="E162" s="289" t="s">
        <v>513</v>
      </c>
    </row>
    <row r="163" spans="1:5" ht="32.25" customHeight="1">
      <c r="A163" s="256" t="s">
        <v>102</v>
      </c>
      <c r="B163" s="257" t="s">
        <v>97</v>
      </c>
      <c r="C163" s="257" t="s">
        <v>164</v>
      </c>
      <c r="D163" s="260" t="s">
        <v>379</v>
      </c>
      <c r="E163" s="289" t="s">
        <v>514</v>
      </c>
    </row>
    <row r="164" spans="1:5" ht="32.25" customHeight="1">
      <c r="A164" s="256" t="s">
        <v>102</v>
      </c>
      <c r="B164" s="257" t="s">
        <v>99</v>
      </c>
      <c r="C164" s="257" t="s">
        <v>164</v>
      </c>
      <c r="D164" s="260" t="s">
        <v>379</v>
      </c>
      <c r="E164" s="289" t="s">
        <v>514</v>
      </c>
    </row>
    <row r="165" spans="1:5" ht="32.25" customHeight="1">
      <c r="A165" s="256" t="s">
        <v>102</v>
      </c>
      <c r="B165" s="257" t="s">
        <v>100</v>
      </c>
      <c r="C165" s="257" t="s">
        <v>164</v>
      </c>
      <c r="D165" s="260" t="s">
        <v>379</v>
      </c>
      <c r="E165" s="289" t="s">
        <v>514</v>
      </c>
    </row>
    <row r="166" spans="1:5" ht="32.25" customHeight="1">
      <c r="A166" s="256" t="s">
        <v>103</v>
      </c>
      <c r="B166" s="257" t="s">
        <v>97</v>
      </c>
      <c r="C166" s="257" t="s">
        <v>194</v>
      </c>
      <c r="D166" s="300" t="s">
        <v>146</v>
      </c>
      <c r="E166" s="289" t="s">
        <v>515</v>
      </c>
    </row>
    <row r="167" spans="1:5" ht="32.25" customHeight="1">
      <c r="A167" s="256" t="s">
        <v>103</v>
      </c>
      <c r="B167" s="257" t="s">
        <v>99</v>
      </c>
      <c r="C167" s="257" t="s">
        <v>195</v>
      </c>
      <c r="D167" s="300" t="s">
        <v>224</v>
      </c>
      <c r="E167" s="289" t="s">
        <v>516</v>
      </c>
    </row>
    <row r="168" spans="1:5" ht="32.25" customHeight="1">
      <c r="A168" s="256" t="s">
        <v>103</v>
      </c>
      <c r="B168" s="257" t="s">
        <v>100</v>
      </c>
      <c r="C168" s="260" t="s">
        <v>196</v>
      </c>
      <c r="D168" s="257" t="s">
        <v>142</v>
      </c>
      <c r="E168" s="289" t="s">
        <v>505</v>
      </c>
    </row>
    <row r="169" spans="1:5" ht="32.25" customHeight="1">
      <c r="A169" s="256" t="s">
        <v>103</v>
      </c>
      <c r="B169" s="257" t="s">
        <v>101</v>
      </c>
      <c r="C169" s="260" t="s">
        <v>248</v>
      </c>
      <c r="D169" s="257" t="s">
        <v>440</v>
      </c>
      <c r="E169" s="289" t="s">
        <v>445</v>
      </c>
    </row>
    <row r="170" spans="1:5" ht="32.25" customHeight="1">
      <c r="A170" s="256" t="s">
        <v>103</v>
      </c>
      <c r="B170" s="257" t="s">
        <v>197</v>
      </c>
      <c r="C170" s="260" t="s">
        <v>249</v>
      </c>
      <c r="D170" s="257" t="s">
        <v>440</v>
      </c>
      <c r="E170" s="289" t="s">
        <v>445</v>
      </c>
    </row>
    <row r="171" spans="1:5" ht="32.25" customHeight="1">
      <c r="A171" s="171" t="s">
        <v>103</v>
      </c>
      <c r="B171" s="67" t="s">
        <v>198</v>
      </c>
      <c r="C171" s="67" t="s">
        <v>214</v>
      </c>
      <c r="D171" s="58" t="s">
        <v>150</v>
      </c>
      <c r="E171" s="289" t="s">
        <v>486</v>
      </c>
    </row>
    <row r="172" spans="1:5" ht="32.25" customHeight="1">
      <c r="A172" s="171" t="s">
        <v>103</v>
      </c>
      <c r="B172" s="67" t="s">
        <v>199</v>
      </c>
      <c r="C172" s="58" t="s">
        <v>250</v>
      </c>
      <c r="D172" s="67" t="s">
        <v>160</v>
      </c>
      <c r="E172" s="289" t="s">
        <v>517</v>
      </c>
    </row>
    <row r="173" spans="1:5" ht="32.25" customHeight="1">
      <c r="A173" s="171" t="s">
        <v>103</v>
      </c>
      <c r="B173" s="67" t="s">
        <v>201</v>
      </c>
      <c r="C173" s="58" t="s">
        <v>251</v>
      </c>
      <c r="D173" s="67" t="s">
        <v>160</v>
      </c>
      <c r="E173" s="289" t="s">
        <v>517</v>
      </c>
    </row>
    <row r="174" spans="1:5" ht="32.25" customHeight="1">
      <c r="A174" s="171" t="s">
        <v>103</v>
      </c>
      <c r="B174" s="67" t="s">
        <v>203</v>
      </c>
      <c r="C174" s="67" t="s">
        <v>200</v>
      </c>
      <c r="D174" s="84" t="s">
        <v>213</v>
      </c>
      <c r="E174" s="289" t="s">
        <v>518</v>
      </c>
    </row>
    <row r="175" spans="1:5" s="1" customFormat="1" ht="32.25" customHeight="1">
      <c r="A175" s="256" t="s">
        <v>103</v>
      </c>
      <c r="B175" s="257" t="s">
        <v>205</v>
      </c>
      <c r="C175" s="257" t="s">
        <v>202</v>
      </c>
      <c r="D175" s="260" t="s">
        <v>434</v>
      </c>
      <c r="E175" s="287" t="s">
        <v>519</v>
      </c>
    </row>
    <row r="176" spans="1:5" ht="32.25" customHeight="1">
      <c r="A176" s="171" t="s">
        <v>103</v>
      </c>
      <c r="B176" s="67" t="s">
        <v>207</v>
      </c>
      <c r="C176" s="67" t="s">
        <v>204</v>
      </c>
      <c r="D176" s="58" t="s">
        <v>222</v>
      </c>
      <c r="E176" s="289" t="s">
        <v>520</v>
      </c>
    </row>
    <row r="177" spans="1:5" ht="32.25" customHeight="1">
      <c r="A177" s="171" t="s">
        <v>103</v>
      </c>
      <c r="B177" s="67" t="s">
        <v>253</v>
      </c>
      <c r="C177" s="84" t="s">
        <v>252</v>
      </c>
      <c r="D177" s="67" t="s">
        <v>110</v>
      </c>
      <c r="E177" s="289" t="s">
        <v>491</v>
      </c>
    </row>
    <row r="178" spans="1:5" ht="32.25" customHeight="1" thickBot="1">
      <c r="A178" s="281" t="s">
        <v>103</v>
      </c>
      <c r="B178" s="24" t="s">
        <v>380</v>
      </c>
      <c r="C178" s="24" t="s">
        <v>206</v>
      </c>
      <c r="D178" s="299" t="s">
        <v>220</v>
      </c>
      <c r="E178" s="296" t="s">
        <v>521</v>
      </c>
    </row>
    <row r="179" spans="1:4" ht="15" customHeight="1">
      <c r="A179" s="276"/>
      <c r="B179" s="276"/>
      <c r="C179" s="276"/>
      <c r="D179" s="276"/>
    </row>
    <row r="180" spans="1:5" ht="32.25" customHeight="1" thickBot="1">
      <c r="A180" s="610" t="s">
        <v>104</v>
      </c>
      <c r="B180" s="610"/>
      <c r="C180" s="610"/>
      <c r="D180" s="610"/>
      <c r="E180" s="610"/>
    </row>
    <row r="181" spans="1:5" ht="30.75" customHeight="1">
      <c r="A181" s="283" t="s">
        <v>3</v>
      </c>
      <c r="B181" s="301"/>
      <c r="C181" s="284" t="s">
        <v>5</v>
      </c>
      <c r="D181" s="279" t="s">
        <v>112</v>
      </c>
      <c r="E181" s="292" t="s">
        <v>446</v>
      </c>
    </row>
    <row r="182" spans="1:5" ht="30" customHeight="1">
      <c r="A182" s="110"/>
      <c r="B182" s="57"/>
      <c r="C182" s="58" t="s">
        <v>105</v>
      </c>
      <c r="D182" s="111" t="s">
        <v>147</v>
      </c>
      <c r="E182" s="289" t="s">
        <v>522</v>
      </c>
    </row>
    <row r="183" spans="1:5" ht="32.25" customHeight="1">
      <c r="A183" s="66"/>
      <c r="B183" s="57"/>
      <c r="C183" s="58" t="s">
        <v>106</v>
      </c>
      <c r="D183" s="106" t="s">
        <v>145</v>
      </c>
      <c r="E183" s="289" t="s">
        <v>511</v>
      </c>
    </row>
    <row r="184" spans="1:5" ht="32.25" customHeight="1">
      <c r="A184" s="66"/>
      <c r="B184" s="57"/>
      <c r="C184" s="58" t="s">
        <v>107</v>
      </c>
      <c r="D184" s="109" t="s">
        <v>148</v>
      </c>
      <c r="E184" s="289" t="s">
        <v>523</v>
      </c>
    </row>
    <row r="185" spans="1:5" ht="32.25" customHeight="1">
      <c r="A185" s="110"/>
      <c r="B185" s="57"/>
      <c r="C185" s="58" t="s">
        <v>108</v>
      </c>
      <c r="D185" s="111" t="s">
        <v>139</v>
      </c>
      <c r="E185" s="289" t="s">
        <v>500</v>
      </c>
    </row>
    <row r="186" spans="1:5" ht="32.25" customHeight="1">
      <c r="A186" s="110"/>
      <c r="B186" s="57"/>
      <c r="C186" s="58" t="s">
        <v>208</v>
      </c>
      <c r="D186" s="33" t="s">
        <v>192</v>
      </c>
      <c r="E186" s="289" t="s">
        <v>463</v>
      </c>
    </row>
    <row r="187" spans="1:5" ht="32.25" customHeight="1">
      <c r="A187" s="66"/>
      <c r="B187" s="57"/>
      <c r="C187" s="58" t="s">
        <v>109</v>
      </c>
      <c r="D187" s="106" t="s">
        <v>145</v>
      </c>
      <c r="E187" s="289" t="s">
        <v>511</v>
      </c>
    </row>
    <row r="188" spans="1:5" ht="32.25" customHeight="1">
      <c r="A188" s="66"/>
      <c r="B188" s="57"/>
      <c r="C188" s="58" t="s">
        <v>209</v>
      </c>
      <c r="D188" s="106" t="s">
        <v>226</v>
      </c>
      <c r="E188" s="289" t="s">
        <v>524</v>
      </c>
    </row>
    <row r="189" spans="1:5" s="1" customFormat="1" ht="32.25" customHeight="1" thickBot="1">
      <c r="A189" s="290"/>
      <c r="B189" s="291"/>
      <c r="C189" s="291" t="s">
        <v>363</v>
      </c>
      <c r="D189" s="291" t="s">
        <v>388</v>
      </c>
      <c r="E189" s="297" t="s">
        <v>525</v>
      </c>
    </row>
    <row r="193" ht="15">
      <c r="C193" s="122"/>
    </row>
    <row r="194" ht="15">
      <c r="C194" s="122"/>
    </row>
  </sheetData>
  <mergeCells count="12">
    <mergeCell ref="A1:E1"/>
    <mergeCell ref="A2:E2"/>
    <mergeCell ref="A3:E3"/>
    <mergeCell ref="A136:E136"/>
    <mergeCell ref="A156:E156"/>
    <mergeCell ref="A180:E180"/>
    <mergeCell ref="A4:E4"/>
    <mergeCell ref="A23:E23"/>
    <mergeCell ref="A50:E50"/>
    <mergeCell ref="A64:E64"/>
    <mergeCell ref="A92:E92"/>
    <mergeCell ref="A109:E109"/>
  </mergeCells>
  <hyperlinks>
    <hyperlink ref="E29" r:id="rId1" display="mailto:felix.burgos@uexternado.edu.co"/>
    <hyperlink ref="E57" r:id="rId2" display="mailto:fabio.estrada@uexternado.edu.co;fabioestradava7@hotmail.com"/>
    <hyperlink ref="E63" r:id="rId3" display="mailto:paola.albao@uexternado.edu.co;paolalbao@gmail.com"/>
    <hyperlink ref="E189" r:id="rId4" display="mailto:dariofernandopatino@gmail.com"/>
  </hyperlink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landscape" scale="75" r:id="rId5"/>
  <rowBreaks count="8" manualBreakCount="8">
    <brk id="22" max="16383" man="1"/>
    <brk id="49" max="16383" man="1"/>
    <brk id="63" max="16383" man="1"/>
    <brk id="91" max="16383" man="1"/>
    <brk id="108" max="16383" man="1"/>
    <brk id="135" max="16383" man="1"/>
    <brk id="155" max="16383" man="1"/>
    <brk id="179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7"/>
  <sheetViews>
    <sheetView workbookViewId="0" topLeftCell="A1">
      <selection activeCell="W4" sqref="W4"/>
    </sheetView>
  </sheetViews>
  <sheetFormatPr defaultColWidth="11.421875" defaultRowHeight="15"/>
  <sheetData>
    <row r="1" spans="1:19" ht="15">
      <c r="A1" s="598" t="s">
        <v>403</v>
      </c>
      <c r="B1" s="599"/>
      <c r="C1" s="599"/>
      <c r="D1" s="599"/>
      <c r="E1" s="599"/>
      <c r="F1" s="599"/>
      <c r="G1" s="599"/>
      <c r="H1" s="599"/>
      <c r="I1" s="599"/>
      <c r="J1" s="599"/>
      <c r="K1" s="599"/>
      <c r="L1" s="599"/>
      <c r="M1" s="599"/>
      <c r="N1" s="599"/>
      <c r="O1" s="599"/>
      <c r="P1" s="599"/>
      <c r="Q1" s="599"/>
      <c r="R1" s="599"/>
      <c r="S1" s="600"/>
    </row>
    <row r="2" spans="1:19" ht="15.75" thickBot="1">
      <c r="A2" s="601"/>
      <c r="B2" s="602"/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  <c r="O2" s="602"/>
      <c r="P2" s="602"/>
      <c r="Q2" s="602"/>
      <c r="R2" s="602"/>
      <c r="S2" s="603"/>
    </row>
    <row r="3" spans="1:19" ht="15.75" thickBot="1">
      <c r="A3" s="604" t="s">
        <v>404</v>
      </c>
      <c r="B3" s="594" t="s">
        <v>405</v>
      </c>
      <c r="C3" s="595"/>
      <c r="D3" s="596"/>
      <c r="E3" s="594" t="s">
        <v>406</v>
      </c>
      <c r="F3" s="595"/>
      <c r="G3" s="596"/>
      <c r="H3" s="594" t="s">
        <v>407</v>
      </c>
      <c r="I3" s="595"/>
      <c r="J3" s="596"/>
      <c r="K3" s="594" t="s">
        <v>408</v>
      </c>
      <c r="L3" s="595"/>
      <c r="M3" s="596"/>
      <c r="N3" s="594" t="s">
        <v>409</v>
      </c>
      <c r="O3" s="595"/>
      <c r="P3" s="596"/>
      <c r="Q3" s="594" t="s">
        <v>410</v>
      </c>
      <c r="R3" s="595"/>
      <c r="S3" s="597"/>
    </row>
    <row r="4" spans="1:22" ht="132.75" thickBot="1">
      <c r="A4" s="605"/>
      <c r="B4" s="190" t="s">
        <v>411</v>
      </c>
      <c r="C4" s="190" t="s">
        <v>412</v>
      </c>
      <c r="D4" s="190" t="s">
        <v>413</v>
      </c>
      <c r="E4" s="190" t="s">
        <v>411</v>
      </c>
      <c r="F4" s="190" t="s">
        <v>414</v>
      </c>
      <c r="G4" s="190" t="s">
        <v>413</v>
      </c>
      <c r="H4" s="190" t="s">
        <v>411</v>
      </c>
      <c r="I4" s="190" t="s">
        <v>414</v>
      </c>
      <c r="J4" s="190" t="s">
        <v>413</v>
      </c>
      <c r="K4" s="190" t="s">
        <v>411</v>
      </c>
      <c r="L4" s="190" t="s">
        <v>414</v>
      </c>
      <c r="M4" s="190" t="s">
        <v>413</v>
      </c>
      <c r="N4" s="190" t="s">
        <v>411</v>
      </c>
      <c r="O4" s="190" t="s">
        <v>414</v>
      </c>
      <c r="P4" s="190" t="s">
        <v>413</v>
      </c>
      <c r="Q4" s="190" t="s">
        <v>411</v>
      </c>
      <c r="R4" s="190" t="s">
        <v>414</v>
      </c>
      <c r="S4" s="190" t="s">
        <v>413</v>
      </c>
      <c r="V4" s="201"/>
    </row>
    <row r="5" spans="1:19" ht="15.75" thickBot="1">
      <c r="A5" s="191" t="s">
        <v>415</v>
      </c>
      <c r="B5" s="192"/>
      <c r="C5" s="193"/>
      <c r="D5" s="193"/>
      <c r="E5" s="193"/>
      <c r="F5" s="193"/>
      <c r="G5" s="200"/>
      <c r="H5" s="200"/>
      <c r="I5" s="200"/>
      <c r="J5" s="200"/>
      <c r="K5" s="200"/>
      <c r="L5" s="200"/>
      <c r="M5" s="200"/>
      <c r="N5" s="193"/>
      <c r="O5" s="193"/>
      <c r="P5" s="193"/>
      <c r="Q5" s="193"/>
      <c r="R5" s="193"/>
      <c r="S5" s="193"/>
    </row>
    <row r="6" spans="1:21" ht="15.75" thickBot="1">
      <c r="A6" s="191" t="s">
        <v>416</v>
      </c>
      <c r="B6" s="192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U6" s="201"/>
    </row>
    <row r="7" spans="1:21" ht="36.75" thickBot="1">
      <c r="A7" s="191" t="s">
        <v>417</v>
      </c>
      <c r="B7" s="214">
        <v>5</v>
      </c>
      <c r="C7" s="214" t="s">
        <v>426</v>
      </c>
      <c r="D7" s="195">
        <v>1</v>
      </c>
      <c r="E7" s="215">
        <v>20</v>
      </c>
      <c r="F7" s="200" t="s">
        <v>427</v>
      </c>
      <c r="G7" s="200">
        <v>1</v>
      </c>
      <c r="H7" s="200">
        <v>20</v>
      </c>
      <c r="I7" s="200" t="s">
        <v>425</v>
      </c>
      <c r="J7" s="200">
        <v>1</v>
      </c>
      <c r="K7" s="200">
        <v>20</v>
      </c>
      <c r="L7" s="200" t="s">
        <v>427</v>
      </c>
      <c r="M7" s="200">
        <v>3</v>
      </c>
      <c r="N7" s="200">
        <v>15</v>
      </c>
      <c r="O7" s="216" t="s">
        <v>432</v>
      </c>
      <c r="P7" s="200">
        <v>2</v>
      </c>
      <c r="Q7" s="193"/>
      <c r="R7" s="193"/>
      <c r="S7" s="193"/>
      <c r="U7" s="202"/>
    </row>
    <row r="8" spans="1:19" ht="36.75" thickBot="1">
      <c r="A8" s="191" t="s">
        <v>418</v>
      </c>
      <c r="B8" s="195">
        <v>5</v>
      </c>
      <c r="C8" s="214" t="s">
        <v>426</v>
      </c>
      <c r="D8" s="195">
        <v>1</v>
      </c>
      <c r="E8" s="214">
        <v>20</v>
      </c>
      <c r="F8" s="200" t="s">
        <v>425</v>
      </c>
      <c r="G8" s="200">
        <v>1</v>
      </c>
      <c r="H8" s="200">
        <v>20</v>
      </c>
      <c r="I8" s="200" t="s">
        <v>425</v>
      </c>
      <c r="J8" s="200">
        <v>1</v>
      </c>
      <c r="K8" s="200">
        <v>20</v>
      </c>
      <c r="L8" s="200" t="s">
        <v>425</v>
      </c>
      <c r="M8" s="200">
        <v>3</v>
      </c>
      <c r="N8" s="200">
        <v>15</v>
      </c>
      <c r="O8" s="216" t="s">
        <v>432</v>
      </c>
      <c r="P8" s="200">
        <v>2</v>
      </c>
      <c r="Q8" s="193"/>
      <c r="R8" s="193"/>
      <c r="S8" s="193"/>
    </row>
    <row r="9" spans="1:19" ht="15.75" thickBot="1">
      <c r="A9" s="191" t="s">
        <v>419</v>
      </c>
      <c r="B9" s="192"/>
      <c r="C9" s="193"/>
      <c r="D9" s="213"/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193"/>
      <c r="Q9" s="193"/>
      <c r="R9" s="193"/>
      <c r="S9" s="193"/>
    </row>
    <row r="10" spans="1:19" ht="15.75" thickBot="1">
      <c r="A10" s="191" t="s">
        <v>420</v>
      </c>
      <c r="B10" s="192"/>
      <c r="C10" s="193"/>
      <c r="D10" s="193"/>
      <c r="E10" s="193"/>
      <c r="F10" s="193"/>
      <c r="G10" s="193"/>
      <c r="H10" s="193"/>
      <c r="I10" s="193"/>
      <c r="J10" s="193"/>
      <c r="K10" s="193"/>
      <c r="L10" s="193"/>
      <c r="M10" s="193"/>
      <c r="N10" s="193"/>
      <c r="O10" s="193"/>
      <c r="P10" s="193"/>
      <c r="Q10" s="193"/>
      <c r="R10" s="193"/>
      <c r="S10" s="193"/>
    </row>
    <row r="11" spans="1:19" ht="15.75" thickBot="1">
      <c r="A11" s="194" t="s">
        <v>421</v>
      </c>
      <c r="B11" s="192"/>
      <c r="C11" s="193"/>
      <c r="D11" s="193"/>
      <c r="E11" s="193"/>
      <c r="F11" s="193"/>
      <c r="G11" s="193"/>
      <c r="H11" s="193"/>
      <c r="I11" s="193"/>
      <c r="J11" s="193"/>
      <c r="K11" s="193"/>
      <c r="L11" s="193"/>
      <c r="M11" s="193"/>
      <c r="N11" s="193"/>
      <c r="O11" s="193"/>
      <c r="P11" s="193"/>
      <c r="Q11" s="193"/>
      <c r="R11" s="193"/>
      <c r="S11" s="193"/>
    </row>
    <row r="13" ht="15">
      <c r="B13" t="s">
        <v>428</v>
      </c>
    </row>
    <row r="14" ht="15">
      <c r="B14" t="s">
        <v>429</v>
      </c>
    </row>
    <row r="15" ht="15">
      <c r="B15" t="s">
        <v>430</v>
      </c>
    </row>
    <row r="16" ht="15">
      <c r="B16" t="s">
        <v>433</v>
      </c>
    </row>
    <row r="17" ht="15">
      <c r="B17" t="s">
        <v>431</v>
      </c>
    </row>
  </sheetData>
  <mergeCells count="8">
    <mergeCell ref="A1:S2"/>
    <mergeCell ref="A3:A4"/>
    <mergeCell ref="B3:D3"/>
    <mergeCell ref="E3:G3"/>
    <mergeCell ref="H3:J3"/>
    <mergeCell ref="K3:M3"/>
    <mergeCell ref="N3:P3"/>
    <mergeCell ref="Q3:S3"/>
  </mergeCells>
  <printOptions/>
  <pageMargins left="0.7" right="0.7" top="0.75" bottom="0.75" header="0.3" footer="0.3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 topLeftCell="A1">
      <selection activeCell="I15" sqref="I15"/>
    </sheetView>
  </sheetViews>
  <sheetFormatPr defaultColWidth="11.00390625" defaultRowHeight="15"/>
  <cols>
    <col min="1" max="1" width="10.140625" style="1" customWidth="1"/>
    <col min="2" max="2" width="11.421875" style="1" customWidth="1"/>
    <col min="3" max="3" width="25.28125" style="1" bestFit="1" customWidth="1"/>
    <col min="4" max="4" width="34.421875" style="1" bestFit="1" customWidth="1"/>
    <col min="5" max="9" width="11.00390625" style="12" customWidth="1"/>
    <col min="10" max="16384" width="11.00390625" style="1" customWidth="1"/>
  </cols>
  <sheetData>
    <row r="1" spans="1:9" ht="18.75">
      <c r="A1" s="606" t="s">
        <v>0</v>
      </c>
      <c r="B1" s="606"/>
      <c r="C1" s="606"/>
      <c r="D1" s="606"/>
      <c r="E1" s="606"/>
      <c r="F1" s="606"/>
      <c r="G1" s="606"/>
      <c r="H1" s="606"/>
      <c r="I1" s="606"/>
    </row>
    <row r="2" spans="1:9" ht="18.75">
      <c r="A2" s="606" t="s">
        <v>1</v>
      </c>
      <c r="B2" s="606"/>
      <c r="C2" s="606"/>
      <c r="D2" s="606"/>
      <c r="E2" s="606"/>
      <c r="F2" s="606"/>
      <c r="G2" s="606"/>
      <c r="H2" s="606"/>
      <c r="I2" s="606"/>
    </row>
    <row r="3" spans="1:9" ht="18.75">
      <c r="A3" s="606" t="s">
        <v>227</v>
      </c>
      <c r="B3" s="606"/>
      <c r="C3" s="606"/>
      <c r="D3" s="606"/>
      <c r="E3" s="606"/>
      <c r="F3" s="606"/>
      <c r="G3" s="606"/>
      <c r="H3" s="606"/>
      <c r="I3" s="606"/>
    </row>
    <row r="4" spans="1:9" ht="19.5" thickBot="1">
      <c r="A4" s="2"/>
      <c r="B4" s="2"/>
      <c r="C4" s="3" t="s">
        <v>2</v>
      </c>
      <c r="D4" s="3"/>
      <c r="E4" s="11"/>
      <c r="F4" s="11"/>
      <c r="G4" s="11"/>
      <c r="H4" s="11"/>
      <c r="I4" s="11"/>
    </row>
    <row r="5" spans="1:9" ht="15.75" thickBot="1">
      <c r="A5" s="4" t="s">
        <v>3</v>
      </c>
      <c r="B5" s="5" t="s">
        <v>4</v>
      </c>
      <c r="C5" s="5" t="s">
        <v>5</v>
      </c>
      <c r="D5" s="5" t="s">
        <v>112</v>
      </c>
      <c r="E5" s="6" t="s">
        <v>6</v>
      </c>
      <c r="F5" s="6" t="s">
        <v>7</v>
      </c>
      <c r="G5" s="6" t="s">
        <v>8</v>
      </c>
      <c r="H5" s="6" t="s">
        <v>9</v>
      </c>
      <c r="I5" s="27" t="s">
        <v>10</v>
      </c>
    </row>
    <row r="6" spans="1:9" ht="15">
      <c r="A6" s="20" t="s">
        <v>18</v>
      </c>
      <c r="B6" s="21" t="s">
        <v>12</v>
      </c>
      <c r="C6" s="21" t="s">
        <v>19</v>
      </c>
      <c r="D6" s="14"/>
      <c r="E6" s="34"/>
      <c r="F6" s="34"/>
      <c r="G6" s="34"/>
      <c r="H6" s="37"/>
      <c r="I6" s="49"/>
    </row>
    <row r="7" spans="1:9" ht="15">
      <c r="A7" s="16" t="s">
        <v>18</v>
      </c>
      <c r="B7" s="7" t="s">
        <v>13</v>
      </c>
      <c r="C7" s="7" t="s">
        <v>19</v>
      </c>
      <c r="D7" s="8"/>
      <c r="E7" s="9"/>
      <c r="F7" s="9"/>
      <c r="G7" s="9"/>
      <c r="H7" s="38"/>
      <c r="I7" s="50"/>
    </row>
    <row r="8" spans="1:9" ht="15">
      <c r="A8" s="16" t="s">
        <v>18</v>
      </c>
      <c r="B8" s="7" t="s">
        <v>14</v>
      </c>
      <c r="C8" s="7" t="s">
        <v>19</v>
      </c>
      <c r="D8" s="8"/>
      <c r="E8" s="9"/>
      <c r="F8" s="9"/>
      <c r="G8" s="9"/>
      <c r="H8" s="38"/>
      <c r="I8" s="50"/>
    </row>
    <row r="9" spans="1:9" ht="15">
      <c r="A9" s="16" t="s">
        <v>18</v>
      </c>
      <c r="B9" s="7" t="s">
        <v>20</v>
      </c>
      <c r="C9" s="7" t="s">
        <v>19</v>
      </c>
      <c r="D9" s="8"/>
      <c r="E9" s="9"/>
      <c r="F9" s="9"/>
      <c r="G9" s="9"/>
      <c r="H9" s="38"/>
      <c r="I9" s="50"/>
    </row>
    <row r="10" spans="1:9" ht="15">
      <c r="A10" s="16" t="s">
        <v>18</v>
      </c>
      <c r="B10" s="8" t="s">
        <v>152</v>
      </c>
      <c r="C10" s="7" t="s">
        <v>19</v>
      </c>
      <c r="D10" s="8"/>
      <c r="E10" s="9"/>
      <c r="F10" s="9"/>
      <c r="G10" s="9"/>
      <c r="H10" s="38"/>
      <c r="I10" s="50"/>
    </row>
    <row r="11" spans="1:9" ht="15">
      <c r="A11" s="16" t="s">
        <v>18</v>
      </c>
      <c r="B11" s="8" t="s">
        <v>153</v>
      </c>
      <c r="C11" s="7" t="s">
        <v>19</v>
      </c>
      <c r="D11" s="8"/>
      <c r="E11" s="9"/>
      <c r="F11" s="9"/>
      <c r="G11" s="9"/>
      <c r="H11" s="38"/>
      <c r="I11" s="50"/>
    </row>
    <row r="12" spans="1:9" ht="15.75" thickBot="1">
      <c r="A12" s="17" t="s">
        <v>18</v>
      </c>
      <c r="B12" s="24" t="s">
        <v>154</v>
      </c>
      <c r="C12" s="18" t="s">
        <v>19</v>
      </c>
      <c r="D12" s="24"/>
      <c r="E12" s="19"/>
      <c r="F12" s="19"/>
      <c r="G12" s="19"/>
      <c r="H12" s="51"/>
      <c r="I12" s="52"/>
    </row>
    <row r="13" spans="1:9" ht="32.25" customHeight="1" thickBot="1">
      <c r="A13" s="2"/>
      <c r="B13" s="2"/>
      <c r="C13" s="3" t="s">
        <v>24</v>
      </c>
      <c r="D13" s="3"/>
      <c r="E13" s="11"/>
      <c r="F13" s="11"/>
      <c r="G13" s="11"/>
      <c r="H13" s="11"/>
      <c r="I13" s="11"/>
    </row>
    <row r="14" spans="1:9" ht="15.75" thickBot="1">
      <c r="A14" s="31" t="s">
        <v>3</v>
      </c>
      <c r="B14" s="32" t="s">
        <v>4</v>
      </c>
      <c r="C14" s="32" t="s">
        <v>5</v>
      </c>
      <c r="D14" s="28" t="s">
        <v>112</v>
      </c>
      <c r="E14" s="29" t="s">
        <v>6</v>
      </c>
      <c r="F14" s="29" t="s">
        <v>7</v>
      </c>
      <c r="G14" s="29" t="s">
        <v>8</v>
      </c>
      <c r="H14" s="29" t="s">
        <v>9</v>
      </c>
      <c r="I14" s="30" t="s">
        <v>10</v>
      </c>
    </row>
    <row r="15" spans="1:9" ht="15">
      <c r="A15" s="43" t="s">
        <v>35</v>
      </c>
      <c r="B15" s="44" t="s">
        <v>26</v>
      </c>
      <c r="C15" s="45" t="s">
        <v>186</v>
      </c>
      <c r="D15" s="45"/>
      <c r="E15" s="22"/>
      <c r="F15" s="22"/>
      <c r="G15" s="22"/>
      <c r="H15" s="22"/>
      <c r="I15" s="23"/>
    </row>
    <row r="16" spans="1:9" ht="15">
      <c r="A16" s="40" t="s">
        <v>35</v>
      </c>
      <c r="B16" s="41" t="s">
        <v>27</v>
      </c>
      <c r="C16" s="42" t="s">
        <v>186</v>
      </c>
      <c r="D16" s="42"/>
      <c r="E16" s="10"/>
      <c r="F16" s="10"/>
      <c r="G16" s="10"/>
      <c r="H16" s="10"/>
      <c r="I16" s="15"/>
    </row>
    <row r="17" spans="1:9" ht="15">
      <c r="A17" s="40" t="s">
        <v>35</v>
      </c>
      <c r="B17" s="41" t="s">
        <v>28</v>
      </c>
      <c r="C17" s="42" t="s">
        <v>186</v>
      </c>
      <c r="D17" s="42"/>
      <c r="E17" s="10"/>
      <c r="F17" s="10"/>
      <c r="G17" s="10"/>
      <c r="H17" s="10"/>
      <c r="I17" s="15"/>
    </row>
    <row r="18" spans="1:9" ht="15.75" thickBot="1">
      <c r="A18" s="46" t="s">
        <v>35</v>
      </c>
      <c r="B18" s="47" t="s">
        <v>29</v>
      </c>
      <c r="C18" s="48" t="s">
        <v>186</v>
      </c>
      <c r="D18" s="48"/>
      <c r="E18" s="25"/>
      <c r="F18" s="25"/>
      <c r="G18" s="25"/>
      <c r="H18" s="25"/>
      <c r="I18" s="26"/>
    </row>
  </sheetData>
  <mergeCells count="3">
    <mergeCell ref="A1:I1"/>
    <mergeCell ref="A2:I2"/>
    <mergeCell ref="A3:I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75" r:id="rId1"/>
  <rowBreaks count="1" manualBreakCount="1">
    <brk id="1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workbookViewId="0" topLeftCell="A1">
      <selection activeCell="C27" sqref="C27"/>
    </sheetView>
  </sheetViews>
  <sheetFormatPr defaultColWidth="11.421875" defaultRowHeight="15"/>
  <cols>
    <col min="3" max="3" width="44.28125" style="0" customWidth="1"/>
    <col min="4" max="4" width="41.57421875" style="0" customWidth="1"/>
    <col min="11" max="11" width="4.7109375" style="0" customWidth="1"/>
    <col min="12" max="12" width="27.00390625" style="0" bestFit="1" customWidth="1"/>
  </cols>
  <sheetData>
    <row r="1" spans="1:10" ht="15">
      <c r="A1" s="180" t="s">
        <v>3</v>
      </c>
      <c r="B1" s="180" t="s">
        <v>4</v>
      </c>
      <c r="C1" s="180" t="s">
        <v>5</v>
      </c>
      <c r="D1" s="180" t="s">
        <v>112</v>
      </c>
      <c r="E1" s="54" t="s">
        <v>6</v>
      </c>
      <c r="F1" s="54" t="s">
        <v>7</v>
      </c>
      <c r="G1" s="54" t="s">
        <v>8</v>
      </c>
      <c r="H1" s="54" t="s">
        <v>9</v>
      </c>
      <c r="I1" s="54" t="s">
        <v>10</v>
      </c>
      <c r="J1" s="54" t="s">
        <v>193</v>
      </c>
    </row>
    <row r="2" spans="1:10" s="55" customFormat="1" ht="45">
      <c r="A2" s="8" t="s">
        <v>102</v>
      </c>
      <c r="B2" s="8" t="s">
        <v>101</v>
      </c>
      <c r="C2" s="33" t="s">
        <v>375</v>
      </c>
      <c r="D2" s="33"/>
      <c r="E2" s="10"/>
      <c r="F2" s="10"/>
      <c r="G2" s="10"/>
      <c r="H2" s="113"/>
      <c r="I2" s="10"/>
      <c r="J2" s="152" t="s">
        <v>241</v>
      </c>
    </row>
    <row r="3" spans="1:10" s="55" customFormat="1" ht="45">
      <c r="A3" s="8" t="s">
        <v>102</v>
      </c>
      <c r="B3" s="8" t="s">
        <v>197</v>
      </c>
      <c r="C3" s="33" t="s">
        <v>376</v>
      </c>
      <c r="D3" s="33"/>
      <c r="E3" s="10" t="s">
        <v>362</v>
      </c>
      <c r="F3" s="10"/>
      <c r="G3" s="10" t="s">
        <v>362</v>
      </c>
      <c r="H3" s="113" t="s">
        <v>362</v>
      </c>
      <c r="I3" s="10"/>
      <c r="J3" s="36"/>
    </row>
    <row r="4" spans="1:18" ht="15">
      <c r="A4" s="8" t="s">
        <v>103</v>
      </c>
      <c r="B4" s="8" t="s">
        <v>381</v>
      </c>
      <c r="C4" s="8" t="s">
        <v>373</v>
      </c>
      <c r="D4" s="33"/>
      <c r="E4" s="153"/>
      <c r="F4" s="153"/>
      <c r="G4" s="153"/>
      <c r="H4" s="150" t="s">
        <v>362</v>
      </c>
      <c r="I4" s="118"/>
      <c r="J4" s="118"/>
      <c r="L4" s="179" t="s">
        <v>389</v>
      </c>
      <c r="M4" s="179"/>
      <c r="N4" s="179"/>
      <c r="O4" s="179"/>
      <c r="P4" s="179" t="s">
        <v>390</v>
      </c>
      <c r="Q4" s="179"/>
      <c r="R4" s="179"/>
    </row>
    <row r="5" spans="1:18" ht="15">
      <c r="A5" s="8" t="s">
        <v>103</v>
      </c>
      <c r="B5" s="8" t="s">
        <v>381</v>
      </c>
      <c r="C5" s="33" t="s">
        <v>372</v>
      </c>
      <c r="D5" s="33"/>
      <c r="E5" s="150" t="s">
        <v>362</v>
      </c>
      <c r="F5" s="150"/>
      <c r="G5" s="150" t="s">
        <v>362</v>
      </c>
      <c r="H5" s="150" t="s">
        <v>362</v>
      </c>
      <c r="I5" s="118"/>
      <c r="J5" s="118"/>
      <c r="L5" s="179" t="s">
        <v>391</v>
      </c>
      <c r="M5" s="179" t="s">
        <v>392</v>
      </c>
      <c r="N5" s="179"/>
      <c r="O5" s="179"/>
      <c r="P5" s="179"/>
      <c r="Q5" s="179"/>
      <c r="R5" s="179"/>
    </row>
    <row r="6" spans="1:18" ht="30">
      <c r="A6" s="8" t="s">
        <v>370</v>
      </c>
      <c r="B6" s="8" t="s">
        <v>381</v>
      </c>
      <c r="C6" s="33" t="s">
        <v>374</v>
      </c>
      <c r="D6" s="33"/>
      <c r="E6" s="153"/>
      <c r="F6" s="153"/>
      <c r="G6" s="153"/>
      <c r="H6" s="154"/>
      <c r="I6" s="150" t="s">
        <v>360</v>
      </c>
      <c r="J6" s="118"/>
      <c r="L6" s="179" t="s">
        <v>393</v>
      </c>
      <c r="M6" s="179"/>
      <c r="N6" s="179"/>
      <c r="O6" s="179"/>
      <c r="P6" s="179"/>
      <c r="Q6" s="179" t="s">
        <v>394</v>
      </c>
      <c r="R6" s="179"/>
    </row>
    <row r="7" spans="1:18" ht="15">
      <c r="A7" s="8" t="s">
        <v>370</v>
      </c>
      <c r="B7" s="8" t="s">
        <v>381</v>
      </c>
      <c r="C7" s="33" t="s">
        <v>371</v>
      </c>
      <c r="D7" s="8"/>
      <c r="E7" s="150" t="s">
        <v>362</v>
      </c>
      <c r="F7" s="150"/>
      <c r="G7" s="150" t="s">
        <v>362</v>
      </c>
      <c r="H7" s="150" t="s">
        <v>362</v>
      </c>
      <c r="I7" s="118"/>
      <c r="J7" s="118"/>
      <c r="L7" s="179" t="s">
        <v>395</v>
      </c>
      <c r="M7" s="179"/>
      <c r="N7" s="179"/>
      <c r="O7" s="179" t="s">
        <v>394</v>
      </c>
      <c r="P7" s="179"/>
      <c r="Q7" s="179"/>
      <c r="R7" s="179"/>
    </row>
    <row r="8" spans="1:18" ht="15">
      <c r="A8" s="8" t="s">
        <v>367</v>
      </c>
      <c r="B8" s="8" t="s">
        <v>381</v>
      </c>
      <c r="C8" s="8" t="s">
        <v>368</v>
      </c>
      <c r="D8" s="153"/>
      <c r="E8" s="8"/>
      <c r="F8" s="8"/>
      <c r="G8" s="8"/>
      <c r="H8" s="8"/>
      <c r="I8" s="152" t="s">
        <v>360</v>
      </c>
      <c r="J8" s="8"/>
      <c r="L8" s="179" t="s">
        <v>396</v>
      </c>
      <c r="M8" s="179"/>
      <c r="N8" s="179"/>
      <c r="O8" s="179"/>
      <c r="P8" s="179"/>
      <c r="Q8" s="179" t="s">
        <v>397</v>
      </c>
      <c r="R8" s="179"/>
    </row>
    <row r="9" spans="1:18" ht="15">
      <c r="A9" s="8" t="s">
        <v>367</v>
      </c>
      <c r="B9" s="8" t="s">
        <v>381</v>
      </c>
      <c r="C9" s="8" t="s">
        <v>369</v>
      </c>
      <c r="D9" s="33"/>
      <c r="E9" s="150" t="s">
        <v>362</v>
      </c>
      <c r="F9" s="150"/>
      <c r="G9" s="150" t="s">
        <v>362</v>
      </c>
      <c r="H9" s="150" t="s">
        <v>362</v>
      </c>
      <c r="I9" s="118"/>
      <c r="J9" s="118"/>
      <c r="L9" s="179" t="s">
        <v>398</v>
      </c>
      <c r="M9" s="179"/>
      <c r="N9" s="179"/>
      <c r="O9" s="179" t="s">
        <v>399</v>
      </c>
      <c r="P9" s="179"/>
      <c r="Q9" s="179"/>
      <c r="R9" s="179"/>
    </row>
    <row r="10" spans="1:18" ht="15">
      <c r="A10" s="8" t="s">
        <v>364</v>
      </c>
      <c r="B10" s="8" t="s">
        <v>381</v>
      </c>
      <c r="C10" s="8" t="s">
        <v>366</v>
      </c>
      <c r="D10" s="8"/>
      <c r="E10" s="8"/>
      <c r="F10" s="8"/>
      <c r="G10" s="8"/>
      <c r="H10" s="8"/>
      <c r="I10" s="8"/>
      <c r="J10" s="152" t="s">
        <v>361</v>
      </c>
      <c r="L10" s="179" t="s">
        <v>400</v>
      </c>
      <c r="M10" s="179"/>
      <c r="N10" s="179"/>
      <c r="O10" s="179"/>
      <c r="P10" s="179"/>
      <c r="Q10" s="179"/>
      <c r="R10" s="188" t="s">
        <v>361</v>
      </c>
    </row>
    <row r="11" spans="1:18" ht="15">
      <c r="A11" s="8" t="s">
        <v>364</v>
      </c>
      <c r="B11" s="8" t="s">
        <v>381</v>
      </c>
      <c r="C11" s="8" t="s">
        <v>365</v>
      </c>
      <c r="D11" s="33"/>
      <c r="E11" s="150" t="s">
        <v>362</v>
      </c>
      <c r="F11" s="150"/>
      <c r="G11" s="150" t="s">
        <v>362</v>
      </c>
      <c r="H11" s="150" t="s">
        <v>362</v>
      </c>
      <c r="I11" s="118"/>
      <c r="J11" s="118"/>
      <c r="L11" s="179" t="s">
        <v>401</v>
      </c>
      <c r="M11" s="179"/>
      <c r="N11" s="179"/>
      <c r="O11" s="179"/>
      <c r="P11" s="179" t="s">
        <v>402</v>
      </c>
      <c r="Q11" s="179"/>
      <c r="R11" s="179"/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"/>
  <sheetViews>
    <sheetView workbookViewId="0" topLeftCell="A1">
      <selection activeCell="I21" sqref="I21"/>
    </sheetView>
  </sheetViews>
  <sheetFormatPr defaultColWidth="11.421875" defaultRowHeight="15"/>
  <sheetData>
    <row r="1" spans="1:19" ht="15">
      <c r="A1" s="598" t="s">
        <v>403</v>
      </c>
      <c r="B1" s="599"/>
      <c r="C1" s="599"/>
      <c r="D1" s="599"/>
      <c r="E1" s="599"/>
      <c r="F1" s="599"/>
      <c r="G1" s="599"/>
      <c r="H1" s="599"/>
      <c r="I1" s="599"/>
      <c r="J1" s="599"/>
      <c r="K1" s="599"/>
      <c r="L1" s="599"/>
      <c r="M1" s="599"/>
      <c r="N1" s="599"/>
      <c r="O1" s="599"/>
      <c r="P1" s="599"/>
      <c r="Q1" s="599"/>
      <c r="R1" s="599"/>
      <c r="S1" s="600"/>
    </row>
    <row r="2" spans="1:19" ht="15.75" thickBot="1">
      <c r="A2" s="601"/>
      <c r="B2" s="602"/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  <c r="O2" s="602"/>
      <c r="P2" s="602"/>
      <c r="Q2" s="602"/>
      <c r="R2" s="602"/>
      <c r="S2" s="603"/>
    </row>
    <row r="3" spans="1:19" ht="15.75" thickBot="1">
      <c r="A3" s="604" t="s">
        <v>404</v>
      </c>
      <c r="B3" s="594" t="s">
        <v>405</v>
      </c>
      <c r="C3" s="595"/>
      <c r="D3" s="596"/>
      <c r="E3" s="594" t="s">
        <v>406</v>
      </c>
      <c r="F3" s="595"/>
      <c r="G3" s="596"/>
      <c r="H3" s="594" t="s">
        <v>407</v>
      </c>
      <c r="I3" s="595"/>
      <c r="J3" s="596"/>
      <c r="K3" s="594" t="s">
        <v>408</v>
      </c>
      <c r="L3" s="595"/>
      <c r="M3" s="596"/>
      <c r="N3" s="594" t="s">
        <v>409</v>
      </c>
      <c r="O3" s="595"/>
      <c r="P3" s="596"/>
      <c r="Q3" s="594" t="s">
        <v>410</v>
      </c>
      <c r="R3" s="595"/>
      <c r="S3" s="597"/>
    </row>
    <row r="4" spans="1:22" ht="132.75" thickBot="1">
      <c r="A4" s="605"/>
      <c r="B4" s="190" t="s">
        <v>411</v>
      </c>
      <c r="C4" s="190" t="s">
        <v>412</v>
      </c>
      <c r="D4" s="190" t="s">
        <v>413</v>
      </c>
      <c r="E4" s="190" t="s">
        <v>411</v>
      </c>
      <c r="F4" s="190" t="s">
        <v>414</v>
      </c>
      <c r="G4" s="190" t="s">
        <v>413</v>
      </c>
      <c r="H4" s="190" t="s">
        <v>411</v>
      </c>
      <c r="I4" s="190" t="s">
        <v>414</v>
      </c>
      <c r="J4" s="190" t="s">
        <v>413</v>
      </c>
      <c r="K4" s="190" t="s">
        <v>411</v>
      </c>
      <c r="L4" s="190" t="s">
        <v>414</v>
      </c>
      <c r="M4" s="190" t="s">
        <v>413</v>
      </c>
      <c r="N4" s="190" t="s">
        <v>411</v>
      </c>
      <c r="O4" s="190" t="s">
        <v>414</v>
      </c>
      <c r="P4" s="190" t="s">
        <v>413</v>
      </c>
      <c r="Q4" s="190" t="s">
        <v>411</v>
      </c>
      <c r="R4" s="190" t="s">
        <v>414</v>
      </c>
      <c r="S4" s="190" t="s">
        <v>413</v>
      </c>
      <c r="V4" s="201"/>
    </row>
    <row r="5" spans="1:19" ht="15.75" thickBot="1">
      <c r="A5" s="191" t="s">
        <v>415</v>
      </c>
      <c r="B5" s="192"/>
      <c r="C5" s="193"/>
      <c r="D5" s="193"/>
      <c r="E5" s="193"/>
      <c r="F5" s="193"/>
      <c r="G5" s="200"/>
      <c r="H5" s="200"/>
      <c r="I5" s="200"/>
      <c r="J5" s="200"/>
      <c r="K5" s="200"/>
      <c r="L5" s="200"/>
      <c r="M5" s="200"/>
      <c r="N5" s="193"/>
      <c r="O5" s="193"/>
      <c r="P5" s="193"/>
      <c r="Q5" s="193"/>
      <c r="R5" s="193"/>
      <c r="S5" s="193"/>
    </row>
    <row r="6" spans="1:21" ht="15.75" thickBot="1">
      <c r="A6" s="191" t="s">
        <v>416</v>
      </c>
      <c r="B6" s="192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>
        <v>22</v>
      </c>
      <c r="U6" s="201"/>
    </row>
    <row r="7" spans="1:21" ht="15.75" thickBot="1">
      <c r="A7" s="191" t="s">
        <v>417</v>
      </c>
      <c r="B7" s="192"/>
      <c r="C7" s="193"/>
      <c r="D7" s="193" t="s">
        <v>422</v>
      </c>
      <c r="E7" s="193"/>
      <c r="F7" s="193"/>
      <c r="G7" s="193">
        <v>46</v>
      </c>
      <c r="H7" s="193"/>
      <c r="I7" s="193"/>
      <c r="J7" s="193">
        <v>20</v>
      </c>
      <c r="K7" s="193"/>
      <c r="L7" s="193"/>
      <c r="M7" s="193">
        <v>38</v>
      </c>
      <c r="N7" s="193"/>
      <c r="O7" s="193"/>
      <c r="P7" s="193">
        <v>45</v>
      </c>
      <c r="Q7" s="193"/>
      <c r="R7" s="193"/>
      <c r="S7" s="193"/>
      <c r="U7" s="202"/>
    </row>
    <row r="8" spans="1:19" ht="15.75" thickBot="1">
      <c r="A8" s="191" t="s">
        <v>418</v>
      </c>
      <c r="B8" s="192"/>
      <c r="C8" s="193"/>
      <c r="D8" s="193" t="s">
        <v>423</v>
      </c>
      <c r="E8" s="193"/>
      <c r="F8" s="193"/>
      <c r="G8" s="193">
        <v>47</v>
      </c>
      <c r="H8" s="193"/>
      <c r="I8" s="193"/>
      <c r="J8" s="193">
        <v>21</v>
      </c>
      <c r="K8" s="193"/>
      <c r="L8" s="193"/>
      <c r="M8" s="193">
        <v>37</v>
      </c>
      <c r="N8" s="193"/>
      <c r="O8" s="193"/>
      <c r="P8" s="193">
        <v>46</v>
      </c>
      <c r="Q8" s="193"/>
      <c r="R8" s="193"/>
      <c r="S8" s="193"/>
    </row>
    <row r="9" spans="1:19" ht="15.75" thickBot="1">
      <c r="A9" s="191" t="s">
        <v>419</v>
      </c>
      <c r="B9" s="192"/>
      <c r="C9" s="193"/>
      <c r="D9" s="193"/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193"/>
      <c r="Q9" s="193"/>
      <c r="R9" s="193"/>
      <c r="S9" s="193"/>
    </row>
    <row r="10" spans="1:19" ht="15.75" thickBot="1">
      <c r="A10" s="191" t="s">
        <v>420</v>
      </c>
      <c r="B10" s="192"/>
      <c r="C10" s="193"/>
      <c r="D10" s="193"/>
      <c r="E10" s="193"/>
      <c r="F10" s="193"/>
      <c r="G10" s="193"/>
      <c r="H10" s="193"/>
      <c r="I10" s="193"/>
      <c r="J10" s="193"/>
      <c r="K10" s="193"/>
      <c r="L10" s="193"/>
      <c r="M10" s="193"/>
      <c r="N10" s="193"/>
      <c r="O10" s="193"/>
      <c r="P10" s="193"/>
      <c r="Q10" s="193"/>
      <c r="R10" s="193"/>
      <c r="S10" s="193"/>
    </row>
    <row r="11" spans="1:19" ht="15.75" thickBot="1">
      <c r="A11" s="194" t="s">
        <v>421</v>
      </c>
      <c r="B11" s="192"/>
      <c r="C11" s="193"/>
      <c r="D11" s="193"/>
      <c r="E11" s="193"/>
      <c r="F11" s="193"/>
      <c r="G11" s="193"/>
      <c r="H11" s="193"/>
      <c r="I11" s="193"/>
      <c r="J11" s="193"/>
      <c r="K11" s="193"/>
      <c r="L11" s="193"/>
      <c r="M11" s="193"/>
      <c r="N11" s="193"/>
      <c r="O11" s="193"/>
      <c r="P11" s="193"/>
      <c r="Q11" s="193"/>
      <c r="R11" s="193"/>
      <c r="S11" s="193"/>
    </row>
    <row r="13" ht="15">
      <c r="B13" t="s">
        <v>424</v>
      </c>
    </row>
  </sheetData>
  <mergeCells count="8">
    <mergeCell ref="N3:P3"/>
    <mergeCell ref="Q3:S3"/>
    <mergeCell ref="A1:S2"/>
    <mergeCell ref="A3:A4"/>
    <mergeCell ref="B3:D3"/>
    <mergeCell ref="E3:G3"/>
    <mergeCell ref="H3:J3"/>
    <mergeCell ref="K3:M3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7"/>
  <sheetViews>
    <sheetView workbookViewId="0" topLeftCell="A1">
      <selection activeCell="D14" sqref="D14"/>
    </sheetView>
  </sheetViews>
  <sheetFormatPr defaultColWidth="11.00390625" defaultRowHeight="15"/>
  <cols>
    <col min="1" max="1" width="10.140625" style="61" customWidth="1"/>
    <col min="2" max="2" width="11.421875" style="61" customWidth="1"/>
    <col min="3" max="3" width="45.28125" style="61" customWidth="1"/>
    <col min="4" max="4" width="45.00390625" style="61" customWidth="1"/>
    <col min="5" max="5" width="12.421875" style="12" customWidth="1"/>
    <col min="6" max="6" width="13.140625" style="12" customWidth="1"/>
    <col min="7" max="7" width="12.421875" style="12" customWidth="1"/>
    <col min="8" max="8" width="12.140625" style="12" customWidth="1"/>
    <col min="9" max="9" width="12.7109375" style="167" customWidth="1"/>
    <col min="10" max="10" width="11.421875" style="162" customWidth="1"/>
    <col min="11" max="11" width="17.00390625" style="61" customWidth="1"/>
    <col min="12" max="12" width="11.00390625" style="60" customWidth="1"/>
    <col min="13" max="16384" width="11.00390625" style="61" customWidth="1"/>
  </cols>
  <sheetData>
    <row r="1" spans="1:9" ht="18.75">
      <c r="A1" s="593" t="s">
        <v>0</v>
      </c>
      <c r="B1" s="593"/>
      <c r="C1" s="593"/>
      <c r="D1" s="593"/>
      <c r="E1" s="593"/>
      <c r="F1" s="593"/>
      <c r="G1" s="593"/>
      <c r="H1" s="593"/>
      <c r="I1" s="593"/>
    </row>
    <row r="2" spans="1:9" ht="18.75">
      <c r="A2" s="593" t="s">
        <v>1</v>
      </c>
      <c r="B2" s="593"/>
      <c r="C2" s="593"/>
      <c r="D2" s="593"/>
      <c r="E2" s="593"/>
      <c r="F2" s="593"/>
      <c r="G2" s="593"/>
      <c r="H2" s="593"/>
      <c r="I2" s="593"/>
    </row>
    <row r="3" spans="1:9" ht="18.75">
      <c r="A3" s="593" t="s">
        <v>228</v>
      </c>
      <c r="B3" s="593"/>
      <c r="C3" s="593"/>
      <c r="D3" s="593"/>
      <c r="E3" s="593"/>
      <c r="F3" s="593"/>
      <c r="G3" s="593"/>
      <c r="H3" s="593"/>
      <c r="I3" s="593"/>
    </row>
    <row r="4" spans="1:9" ht="19.5" thickBot="1">
      <c r="A4" s="62"/>
      <c r="B4" s="62"/>
      <c r="C4" s="63" t="s">
        <v>2</v>
      </c>
      <c r="D4" s="63"/>
      <c r="E4" s="11"/>
      <c r="F4" s="11"/>
      <c r="G4" s="11"/>
      <c r="H4" s="11"/>
      <c r="I4" s="11"/>
    </row>
    <row r="5" spans="1:12" ht="24" customHeight="1" thickBot="1">
      <c r="A5" s="119" t="s">
        <v>3</v>
      </c>
      <c r="B5" s="91" t="s">
        <v>4</v>
      </c>
      <c r="C5" s="91" t="s">
        <v>5</v>
      </c>
      <c r="D5" s="91" t="s">
        <v>112</v>
      </c>
      <c r="E5" s="53" t="s">
        <v>6</v>
      </c>
      <c r="F5" s="53" t="s">
        <v>7</v>
      </c>
      <c r="G5" s="53" t="s">
        <v>8</v>
      </c>
      <c r="H5" s="56" t="s">
        <v>9</v>
      </c>
      <c r="I5" s="163" t="s">
        <v>10</v>
      </c>
      <c r="J5" s="163" t="s">
        <v>193</v>
      </c>
      <c r="L5" s="240" t="s">
        <v>442</v>
      </c>
    </row>
    <row r="6" spans="1:12" s="1" customFormat="1" ht="32.25" customHeight="1">
      <c r="A6" s="7" t="s">
        <v>11</v>
      </c>
      <c r="B6" s="7" t="s">
        <v>12</v>
      </c>
      <c r="C6" s="252" t="s">
        <v>177</v>
      </c>
      <c r="D6" s="252" t="s">
        <v>149</v>
      </c>
      <c r="E6" s="9"/>
      <c r="F6" s="9" t="s">
        <v>265</v>
      </c>
      <c r="G6" s="9"/>
      <c r="H6" s="9"/>
      <c r="I6" s="9" t="s">
        <v>266</v>
      </c>
      <c r="J6" s="36"/>
      <c r="K6" s="125" t="s">
        <v>355</v>
      </c>
      <c r="L6" s="162">
        <v>31</v>
      </c>
    </row>
    <row r="7" spans="1:12" s="1" customFormat="1" ht="32.25" customHeight="1">
      <c r="A7" s="7" t="s">
        <v>11</v>
      </c>
      <c r="B7" s="7" t="s">
        <v>13</v>
      </c>
      <c r="C7" s="252" t="s">
        <v>177</v>
      </c>
      <c r="D7" s="252" t="s">
        <v>111</v>
      </c>
      <c r="E7" s="9"/>
      <c r="F7" s="9"/>
      <c r="G7" s="9" t="s">
        <v>267</v>
      </c>
      <c r="H7" s="9"/>
      <c r="I7" s="9" t="s">
        <v>268</v>
      </c>
      <c r="J7" s="36"/>
      <c r="K7" s="125" t="s">
        <v>355</v>
      </c>
      <c r="L7" s="162">
        <v>29</v>
      </c>
    </row>
    <row r="8" spans="1:12" s="1" customFormat="1" ht="32.25" customHeight="1">
      <c r="A8" s="7" t="s">
        <v>15</v>
      </c>
      <c r="B8" s="7" t="s">
        <v>12</v>
      </c>
      <c r="C8" s="252" t="s">
        <v>179</v>
      </c>
      <c r="D8" s="252" t="s">
        <v>113</v>
      </c>
      <c r="E8" s="9"/>
      <c r="F8" s="9"/>
      <c r="G8" s="9"/>
      <c r="H8" s="9" t="s">
        <v>263</v>
      </c>
      <c r="I8" s="9"/>
      <c r="J8" s="36"/>
      <c r="K8" s="125" t="s">
        <v>355</v>
      </c>
      <c r="L8" s="162">
        <v>31</v>
      </c>
    </row>
    <row r="9" spans="1:12" s="1" customFormat="1" ht="32.25" customHeight="1">
      <c r="A9" s="7" t="s">
        <v>15</v>
      </c>
      <c r="B9" s="7" t="s">
        <v>13</v>
      </c>
      <c r="C9" s="252" t="s">
        <v>179</v>
      </c>
      <c r="D9" s="252" t="s">
        <v>113</v>
      </c>
      <c r="E9" s="9"/>
      <c r="F9" s="9" t="s">
        <v>279</v>
      </c>
      <c r="G9" s="9"/>
      <c r="H9" s="9"/>
      <c r="I9" s="9"/>
      <c r="J9" s="128"/>
      <c r="K9" s="125" t="s">
        <v>355</v>
      </c>
      <c r="L9" s="162">
        <v>29</v>
      </c>
    </row>
    <row r="10" spans="1:12" s="1" customFormat="1" ht="32.25" customHeight="1">
      <c r="A10" s="7" t="s">
        <v>16</v>
      </c>
      <c r="B10" s="7" t="s">
        <v>12</v>
      </c>
      <c r="C10" s="252" t="s">
        <v>175</v>
      </c>
      <c r="D10" s="252" t="s">
        <v>115</v>
      </c>
      <c r="E10" s="9"/>
      <c r="F10" s="9" t="s">
        <v>275</v>
      </c>
      <c r="G10" s="9"/>
      <c r="H10" s="9" t="s">
        <v>276</v>
      </c>
      <c r="I10" s="9"/>
      <c r="J10" s="36"/>
      <c r="K10" s="125" t="s">
        <v>355</v>
      </c>
      <c r="L10" s="162">
        <v>32</v>
      </c>
    </row>
    <row r="11" spans="1:12" s="1" customFormat="1" ht="32.25" customHeight="1">
      <c r="A11" s="16" t="s">
        <v>16</v>
      </c>
      <c r="B11" s="7" t="s">
        <v>13</v>
      </c>
      <c r="C11" s="252" t="s">
        <v>175</v>
      </c>
      <c r="D11" s="252" t="s">
        <v>115</v>
      </c>
      <c r="E11" s="9"/>
      <c r="F11" s="9"/>
      <c r="G11" s="9" t="s">
        <v>277</v>
      </c>
      <c r="H11" s="38"/>
      <c r="I11" s="9" t="s">
        <v>278</v>
      </c>
      <c r="J11" s="129"/>
      <c r="K11" s="125" t="s">
        <v>355</v>
      </c>
      <c r="L11" s="162">
        <v>29</v>
      </c>
    </row>
    <row r="12" spans="1:12" s="1" customFormat="1" ht="32.25" customHeight="1">
      <c r="A12" s="16" t="s">
        <v>17</v>
      </c>
      <c r="B12" s="7" t="s">
        <v>12</v>
      </c>
      <c r="C12" s="252" t="s">
        <v>189</v>
      </c>
      <c r="D12" s="253" t="s">
        <v>254</v>
      </c>
      <c r="E12" s="9" t="s">
        <v>269</v>
      </c>
      <c r="F12" s="9"/>
      <c r="G12" s="9"/>
      <c r="H12" s="38"/>
      <c r="I12" s="9"/>
      <c r="J12" s="129"/>
      <c r="K12" s="125" t="s">
        <v>355</v>
      </c>
      <c r="L12" s="162">
        <v>31</v>
      </c>
    </row>
    <row r="13" spans="1:12" s="1" customFormat="1" ht="31.5" customHeight="1">
      <c r="A13" s="16" t="s">
        <v>17</v>
      </c>
      <c r="B13" s="7" t="s">
        <v>13</v>
      </c>
      <c r="C13" s="252" t="s">
        <v>189</v>
      </c>
      <c r="D13" s="253" t="s">
        <v>254</v>
      </c>
      <c r="E13" s="9"/>
      <c r="F13" s="9"/>
      <c r="G13" s="9"/>
      <c r="H13" s="38" t="s">
        <v>270</v>
      </c>
      <c r="I13" s="9"/>
      <c r="J13" s="129"/>
      <c r="K13" s="125" t="s">
        <v>355</v>
      </c>
      <c r="L13" s="162">
        <v>29</v>
      </c>
    </row>
    <row r="14" spans="1:12" s="1" customFormat="1" ht="33" customHeight="1">
      <c r="A14" s="16" t="s">
        <v>18</v>
      </c>
      <c r="B14" s="7" t="s">
        <v>12</v>
      </c>
      <c r="C14" s="252" t="s">
        <v>19</v>
      </c>
      <c r="D14" s="252" t="s">
        <v>356</v>
      </c>
      <c r="E14" s="9"/>
      <c r="F14" s="9"/>
      <c r="G14" s="9" t="s">
        <v>273</v>
      </c>
      <c r="H14" s="38"/>
      <c r="I14" s="9" t="s">
        <v>271</v>
      </c>
      <c r="J14" s="129"/>
      <c r="K14" s="125" t="s">
        <v>355</v>
      </c>
      <c r="L14" s="162">
        <v>18</v>
      </c>
    </row>
    <row r="15" spans="1:12" s="1" customFormat="1" ht="32.25" customHeight="1">
      <c r="A15" s="16" t="s">
        <v>18</v>
      </c>
      <c r="B15" s="7" t="s">
        <v>13</v>
      </c>
      <c r="C15" s="254" t="s">
        <v>19</v>
      </c>
      <c r="D15" s="252" t="s">
        <v>356</v>
      </c>
      <c r="E15" s="9" t="s">
        <v>274</v>
      </c>
      <c r="F15" s="9"/>
      <c r="G15" s="9" t="s">
        <v>261</v>
      </c>
      <c r="H15" s="38"/>
      <c r="I15" s="9"/>
      <c r="J15" s="129"/>
      <c r="K15" s="125" t="s">
        <v>355</v>
      </c>
      <c r="L15" s="162">
        <v>18</v>
      </c>
    </row>
    <row r="16" spans="1:12" s="1" customFormat="1" ht="32.25" customHeight="1">
      <c r="A16" s="16" t="s">
        <v>18</v>
      </c>
      <c r="B16" s="8" t="s">
        <v>14</v>
      </c>
      <c r="C16" s="254" t="s">
        <v>19</v>
      </c>
      <c r="D16" s="252" t="s">
        <v>116</v>
      </c>
      <c r="E16" s="9" t="s">
        <v>266</v>
      </c>
      <c r="F16" s="9"/>
      <c r="G16" s="9" t="s">
        <v>274</v>
      </c>
      <c r="H16" s="38"/>
      <c r="I16" s="9"/>
      <c r="J16" s="129"/>
      <c r="K16" s="125" t="s">
        <v>355</v>
      </c>
      <c r="L16" s="162">
        <v>24</v>
      </c>
    </row>
    <row r="17" spans="1:12" s="1" customFormat="1" ht="32.25" customHeight="1">
      <c r="A17" s="16" t="s">
        <v>21</v>
      </c>
      <c r="B17" s="7" t="s">
        <v>12</v>
      </c>
      <c r="C17" s="252" t="s">
        <v>22</v>
      </c>
      <c r="D17" s="252" t="s">
        <v>151</v>
      </c>
      <c r="E17" s="9"/>
      <c r="F17" s="9" t="s">
        <v>260</v>
      </c>
      <c r="G17" s="9"/>
      <c r="H17" s="38" t="s">
        <v>261</v>
      </c>
      <c r="I17" s="9"/>
      <c r="J17" s="129"/>
      <c r="K17" s="125" t="s">
        <v>355</v>
      </c>
      <c r="L17" s="162">
        <v>18</v>
      </c>
    </row>
    <row r="18" spans="1:12" s="1" customFormat="1" ht="32.25" customHeight="1">
      <c r="A18" s="16" t="s">
        <v>21</v>
      </c>
      <c r="B18" s="7" t="s">
        <v>13</v>
      </c>
      <c r="C18" s="252" t="s">
        <v>22</v>
      </c>
      <c r="D18" s="252" t="s">
        <v>117</v>
      </c>
      <c r="E18" s="9"/>
      <c r="F18" s="9" t="s">
        <v>262</v>
      </c>
      <c r="G18" s="9"/>
      <c r="H18" s="38"/>
      <c r="I18" s="9" t="s">
        <v>263</v>
      </c>
      <c r="J18" s="129"/>
      <c r="K18" s="125" t="s">
        <v>355</v>
      </c>
      <c r="L18" s="162">
        <v>18</v>
      </c>
    </row>
    <row r="19" spans="1:12" s="1" customFormat="1" ht="32.25" customHeight="1">
      <c r="A19" s="16" t="s">
        <v>21</v>
      </c>
      <c r="B19" s="7" t="s">
        <v>14</v>
      </c>
      <c r="C19" s="252" t="s">
        <v>22</v>
      </c>
      <c r="D19" s="252" t="s">
        <v>255</v>
      </c>
      <c r="E19" s="9"/>
      <c r="F19" s="9" t="s">
        <v>264</v>
      </c>
      <c r="G19" s="9"/>
      <c r="H19" s="38" t="s">
        <v>264</v>
      </c>
      <c r="I19" s="9"/>
      <c r="J19" s="129"/>
      <c r="K19" s="125" t="s">
        <v>355</v>
      </c>
      <c r="L19" s="162">
        <v>24</v>
      </c>
    </row>
    <row r="20" spans="1:12" s="1" customFormat="1" ht="32.25" customHeight="1">
      <c r="A20" s="16" t="s">
        <v>23</v>
      </c>
      <c r="B20" s="7" t="s">
        <v>12</v>
      </c>
      <c r="C20" s="255" t="s">
        <v>225</v>
      </c>
      <c r="D20" s="252" t="s">
        <v>216</v>
      </c>
      <c r="E20" s="9" t="s">
        <v>280</v>
      </c>
      <c r="F20" s="9"/>
      <c r="G20" s="9"/>
      <c r="H20" s="38"/>
      <c r="I20" s="9"/>
      <c r="J20" s="129"/>
      <c r="K20" s="125" t="s">
        <v>355</v>
      </c>
      <c r="L20" s="162">
        <v>18</v>
      </c>
    </row>
    <row r="21" spans="1:12" s="1" customFormat="1" ht="32.25" customHeight="1">
      <c r="A21" s="16" t="s">
        <v>23</v>
      </c>
      <c r="B21" s="8" t="s">
        <v>13</v>
      </c>
      <c r="C21" s="255" t="s">
        <v>225</v>
      </c>
      <c r="D21" s="252" t="s">
        <v>216</v>
      </c>
      <c r="E21" s="9"/>
      <c r="F21" s="9" t="s">
        <v>281</v>
      </c>
      <c r="G21" s="9"/>
      <c r="H21" s="38"/>
      <c r="I21" s="9"/>
      <c r="J21" s="129"/>
      <c r="K21" s="125" t="s">
        <v>355</v>
      </c>
      <c r="L21" s="162">
        <v>18</v>
      </c>
    </row>
    <row r="22" spans="1:12" s="1" customFormat="1" ht="32.25" customHeight="1">
      <c r="A22" s="16" t="s">
        <v>23</v>
      </c>
      <c r="B22" s="8" t="s">
        <v>14</v>
      </c>
      <c r="C22" s="255" t="s">
        <v>225</v>
      </c>
      <c r="D22" s="252" t="s">
        <v>216</v>
      </c>
      <c r="E22" s="9"/>
      <c r="F22" s="9"/>
      <c r="G22" s="9"/>
      <c r="H22" s="38" t="s">
        <v>272</v>
      </c>
      <c r="I22" s="9"/>
      <c r="J22" s="129"/>
      <c r="K22" s="125" t="s">
        <v>355</v>
      </c>
      <c r="L22" s="162">
        <v>24</v>
      </c>
    </row>
    <row r="23" spans="1:9" ht="32.25" customHeight="1" thickBot="1">
      <c r="A23" s="62"/>
      <c r="B23" s="62"/>
      <c r="C23" s="63" t="s">
        <v>24</v>
      </c>
      <c r="D23" s="63"/>
      <c r="E23" s="11"/>
      <c r="F23" s="11"/>
      <c r="G23" s="11"/>
      <c r="H23" s="11"/>
      <c r="I23" s="11"/>
    </row>
    <row r="24" spans="1:12" ht="30.75" customHeight="1" thickBot="1">
      <c r="A24" s="72" t="s">
        <v>3</v>
      </c>
      <c r="B24" s="73" t="s">
        <v>4</v>
      </c>
      <c r="C24" s="73" t="s">
        <v>5</v>
      </c>
      <c r="D24" s="65" t="s">
        <v>112</v>
      </c>
      <c r="E24" s="164" t="s">
        <v>6</v>
      </c>
      <c r="F24" s="164" t="s">
        <v>7</v>
      </c>
      <c r="G24" s="164" t="s">
        <v>8</v>
      </c>
      <c r="H24" s="164" t="s">
        <v>9</v>
      </c>
      <c r="I24" s="164" t="s">
        <v>10</v>
      </c>
      <c r="J24" s="27" t="s">
        <v>193</v>
      </c>
      <c r="L24" s="240" t="s">
        <v>442</v>
      </c>
    </row>
    <row r="25" spans="1:12" s="1" customFormat="1" ht="32.25" customHeight="1">
      <c r="A25" s="131" t="s">
        <v>25</v>
      </c>
      <c r="B25" s="132" t="s">
        <v>26</v>
      </c>
      <c r="C25" s="133" t="s">
        <v>185</v>
      </c>
      <c r="D25" s="133" t="s">
        <v>118</v>
      </c>
      <c r="E25" s="134" t="s">
        <v>285</v>
      </c>
      <c r="F25" s="134"/>
      <c r="G25" s="134"/>
      <c r="H25" s="135"/>
      <c r="I25" s="134"/>
      <c r="J25" s="128"/>
      <c r="K25" s="125" t="s">
        <v>355</v>
      </c>
      <c r="L25" s="162">
        <v>37</v>
      </c>
    </row>
    <row r="26" spans="1:12" s="1" customFormat="1" ht="32.25" customHeight="1">
      <c r="A26" s="16" t="s">
        <v>25</v>
      </c>
      <c r="B26" s="7" t="s">
        <v>27</v>
      </c>
      <c r="C26" s="8" t="s">
        <v>185</v>
      </c>
      <c r="D26" s="8" t="s">
        <v>118</v>
      </c>
      <c r="E26" s="10" t="s">
        <v>291</v>
      </c>
      <c r="F26" s="10"/>
      <c r="G26" s="13"/>
      <c r="H26" s="113"/>
      <c r="I26" s="10"/>
      <c r="J26" s="36"/>
      <c r="K26" s="125" t="s">
        <v>355</v>
      </c>
      <c r="L26" s="162">
        <v>26</v>
      </c>
    </row>
    <row r="27" spans="1:12" s="1" customFormat="1" ht="32.25" customHeight="1">
      <c r="A27" s="16" t="s">
        <v>25</v>
      </c>
      <c r="B27" s="7" t="s">
        <v>28</v>
      </c>
      <c r="C27" s="8" t="s">
        <v>185</v>
      </c>
      <c r="D27" s="8" t="s">
        <v>137</v>
      </c>
      <c r="E27" s="10"/>
      <c r="F27" s="10" t="s">
        <v>292</v>
      </c>
      <c r="G27" s="10"/>
      <c r="H27" s="113"/>
      <c r="I27" s="10"/>
      <c r="J27" s="36"/>
      <c r="K27" s="125" t="s">
        <v>355</v>
      </c>
      <c r="L27" s="162">
        <v>31</v>
      </c>
    </row>
    <row r="28" spans="1:12" s="1" customFormat="1" ht="36.95" customHeight="1">
      <c r="A28" s="16" t="s">
        <v>30</v>
      </c>
      <c r="B28" s="7" t="s">
        <v>26</v>
      </c>
      <c r="C28" s="8" t="s">
        <v>176</v>
      </c>
      <c r="D28" s="173" t="s">
        <v>435</v>
      </c>
      <c r="E28" s="10" t="s">
        <v>282</v>
      </c>
      <c r="F28" s="10"/>
      <c r="G28" s="10"/>
      <c r="H28" s="113"/>
      <c r="I28" s="10"/>
      <c r="J28" s="36"/>
      <c r="K28" s="125" t="s">
        <v>355</v>
      </c>
      <c r="L28" s="232">
        <v>40</v>
      </c>
    </row>
    <row r="29" spans="1:12" s="1" customFormat="1" ht="39" customHeight="1">
      <c r="A29" s="181" t="s">
        <v>30</v>
      </c>
      <c r="B29" s="182" t="s">
        <v>27</v>
      </c>
      <c r="C29" s="174" t="s">
        <v>176</v>
      </c>
      <c r="D29" s="199" t="s">
        <v>437</v>
      </c>
      <c r="E29" s="176" t="s">
        <v>283</v>
      </c>
      <c r="F29" s="176"/>
      <c r="G29" s="176"/>
      <c r="H29" s="183"/>
      <c r="I29" s="176"/>
      <c r="J29" s="184"/>
      <c r="K29" s="125" t="s">
        <v>355</v>
      </c>
      <c r="L29" s="162">
        <v>34</v>
      </c>
    </row>
    <row r="30" spans="1:12" s="1" customFormat="1" ht="39.75" customHeight="1">
      <c r="A30" s="181" t="s">
        <v>30</v>
      </c>
      <c r="B30" s="174" t="s">
        <v>28</v>
      </c>
      <c r="C30" s="174" t="s">
        <v>176</v>
      </c>
      <c r="D30" s="199" t="s">
        <v>436</v>
      </c>
      <c r="E30" s="176"/>
      <c r="F30" s="176"/>
      <c r="G30" s="176"/>
      <c r="H30" s="183"/>
      <c r="I30" s="176" t="s">
        <v>284</v>
      </c>
      <c r="J30" s="184"/>
      <c r="K30" s="125" t="s">
        <v>355</v>
      </c>
      <c r="L30" s="162">
        <v>21</v>
      </c>
    </row>
    <row r="31" spans="1:12" s="1" customFormat="1" ht="32.25" customHeight="1">
      <c r="A31" s="16" t="s">
        <v>31</v>
      </c>
      <c r="B31" s="7" t="s">
        <v>26</v>
      </c>
      <c r="C31" s="8" t="s">
        <v>32</v>
      </c>
      <c r="D31" s="8" t="s">
        <v>115</v>
      </c>
      <c r="E31" s="10"/>
      <c r="F31" s="10" t="s">
        <v>285</v>
      </c>
      <c r="G31" s="10"/>
      <c r="H31" s="113" t="s">
        <v>286</v>
      </c>
      <c r="I31" s="10"/>
      <c r="J31" s="36"/>
      <c r="K31" s="125" t="s">
        <v>355</v>
      </c>
      <c r="L31" s="162">
        <v>16</v>
      </c>
    </row>
    <row r="32" spans="1:12" s="1" customFormat="1" ht="32.25" customHeight="1">
      <c r="A32" s="16" t="s">
        <v>31</v>
      </c>
      <c r="B32" s="7" t="s">
        <v>27</v>
      </c>
      <c r="C32" s="8" t="s">
        <v>32</v>
      </c>
      <c r="D32" s="8" t="s">
        <v>115</v>
      </c>
      <c r="E32" s="10"/>
      <c r="F32" s="10" t="s">
        <v>287</v>
      </c>
      <c r="G32" s="10"/>
      <c r="H32" s="113" t="s">
        <v>287</v>
      </c>
      <c r="I32" s="10"/>
      <c r="J32" s="36"/>
      <c r="K32" s="125" t="s">
        <v>355</v>
      </c>
      <c r="L32" s="162">
        <v>28</v>
      </c>
    </row>
    <row r="33" spans="1:12" s="1" customFormat="1" ht="32.25" customHeight="1">
      <c r="A33" s="16" t="s">
        <v>31</v>
      </c>
      <c r="B33" s="7" t="s">
        <v>28</v>
      </c>
      <c r="C33" s="8" t="s">
        <v>32</v>
      </c>
      <c r="D33" s="173" t="s">
        <v>192</v>
      </c>
      <c r="E33" s="10"/>
      <c r="F33" s="10" t="s">
        <v>277</v>
      </c>
      <c r="G33" s="10"/>
      <c r="H33" s="113" t="s">
        <v>289</v>
      </c>
      <c r="I33" s="10"/>
      <c r="J33" s="36"/>
      <c r="K33" s="125" t="s">
        <v>355</v>
      </c>
      <c r="L33" s="162">
        <v>17</v>
      </c>
    </row>
    <row r="34" spans="1:12" s="1" customFormat="1" ht="32.25" customHeight="1">
      <c r="A34" s="16" t="s">
        <v>31</v>
      </c>
      <c r="B34" s="8" t="s">
        <v>29</v>
      </c>
      <c r="C34" s="8" t="s">
        <v>32</v>
      </c>
      <c r="D34" s="8" t="s">
        <v>115</v>
      </c>
      <c r="E34" s="10" t="s">
        <v>290</v>
      </c>
      <c r="F34" s="10"/>
      <c r="G34" s="10" t="s">
        <v>290</v>
      </c>
      <c r="H34" s="113"/>
      <c r="I34" s="10"/>
      <c r="J34" s="36"/>
      <c r="K34" s="125" t="s">
        <v>355</v>
      </c>
      <c r="L34" s="162">
        <v>30</v>
      </c>
    </row>
    <row r="35" spans="1:12" s="1" customFormat="1" ht="32.25" customHeight="1">
      <c r="A35" s="16" t="s">
        <v>33</v>
      </c>
      <c r="B35" s="7" t="s">
        <v>26</v>
      </c>
      <c r="C35" s="8" t="s">
        <v>34</v>
      </c>
      <c r="D35" s="8" t="s">
        <v>218</v>
      </c>
      <c r="E35" s="10" t="s">
        <v>294</v>
      </c>
      <c r="F35" s="10"/>
      <c r="G35" s="10" t="s">
        <v>300</v>
      </c>
      <c r="H35" s="113"/>
      <c r="I35" s="10"/>
      <c r="J35" s="36"/>
      <c r="K35" s="125" t="s">
        <v>355</v>
      </c>
      <c r="L35" s="162">
        <v>14</v>
      </c>
    </row>
    <row r="36" spans="1:12" s="1" customFormat="1" ht="32.25" customHeight="1">
      <c r="A36" s="16" t="s">
        <v>33</v>
      </c>
      <c r="B36" s="7" t="s">
        <v>27</v>
      </c>
      <c r="C36" s="8" t="s">
        <v>34</v>
      </c>
      <c r="D36" s="8" t="s">
        <v>218</v>
      </c>
      <c r="E36" s="10" t="s">
        <v>292</v>
      </c>
      <c r="F36" s="10"/>
      <c r="G36" s="10" t="s">
        <v>272</v>
      </c>
      <c r="H36" s="113"/>
      <c r="I36" s="10"/>
      <c r="J36" s="36"/>
      <c r="K36" s="125" t="s">
        <v>355</v>
      </c>
      <c r="L36" s="162">
        <v>21</v>
      </c>
    </row>
    <row r="37" spans="1:12" s="1" customFormat="1" ht="32.25" customHeight="1">
      <c r="A37" s="16" t="s">
        <v>33</v>
      </c>
      <c r="B37" s="7" t="s">
        <v>28</v>
      </c>
      <c r="C37" s="8" t="s">
        <v>34</v>
      </c>
      <c r="D37" s="8" t="s">
        <v>215</v>
      </c>
      <c r="E37" s="10" t="s">
        <v>262</v>
      </c>
      <c r="F37" s="10"/>
      <c r="G37" s="10"/>
      <c r="H37" s="113"/>
      <c r="I37" s="10" t="s">
        <v>298</v>
      </c>
      <c r="J37" s="36"/>
      <c r="K37" s="125" t="s">
        <v>355</v>
      </c>
      <c r="L37" s="162">
        <v>26</v>
      </c>
    </row>
    <row r="38" spans="1:12" ht="32.25" customHeight="1">
      <c r="A38" s="66" t="s">
        <v>33</v>
      </c>
      <c r="B38" s="57" t="s">
        <v>29</v>
      </c>
      <c r="C38" s="67" t="s">
        <v>34</v>
      </c>
      <c r="D38" s="67" t="s">
        <v>119</v>
      </c>
      <c r="E38" s="10" t="s">
        <v>288</v>
      </c>
      <c r="F38" s="10"/>
      <c r="G38" s="10"/>
      <c r="H38" s="113" t="s">
        <v>302</v>
      </c>
      <c r="I38" s="10"/>
      <c r="J38" s="36"/>
      <c r="K38" s="122" t="s">
        <v>355</v>
      </c>
      <c r="L38" s="60">
        <v>14</v>
      </c>
    </row>
    <row r="39" spans="1:12" s="1" customFormat="1" ht="32.25" customHeight="1">
      <c r="A39" s="16" t="s">
        <v>33</v>
      </c>
      <c r="B39" s="8" t="s">
        <v>235</v>
      </c>
      <c r="C39" s="8" t="s">
        <v>34</v>
      </c>
      <c r="D39" s="8" t="s">
        <v>218</v>
      </c>
      <c r="E39" s="10"/>
      <c r="F39" s="10" t="s">
        <v>280</v>
      </c>
      <c r="G39" s="10"/>
      <c r="H39" s="113" t="s">
        <v>292</v>
      </c>
      <c r="I39" s="10"/>
      <c r="J39" s="36"/>
      <c r="K39" s="125" t="s">
        <v>355</v>
      </c>
      <c r="L39" s="162">
        <v>20</v>
      </c>
    </row>
    <row r="40" spans="1:14" s="1" customFormat="1" ht="35.25" customHeight="1">
      <c r="A40" s="171" t="s">
        <v>35</v>
      </c>
      <c r="B40" s="67" t="s">
        <v>26</v>
      </c>
      <c r="C40" s="67" t="s">
        <v>186</v>
      </c>
      <c r="D40" s="67" t="s">
        <v>121</v>
      </c>
      <c r="E40" s="59"/>
      <c r="F40" s="59" t="s">
        <v>303</v>
      </c>
      <c r="G40" s="59"/>
      <c r="H40" s="82" t="s">
        <v>303</v>
      </c>
      <c r="I40" s="59"/>
      <c r="J40" s="70"/>
      <c r="K40" s="204" t="s">
        <v>357</v>
      </c>
      <c r="L40" s="233">
        <v>20</v>
      </c>
      <c r="M40" s="205"/>
      <c r="N40" s="1">
        <f>91+93+41+26+49+22+91+25</f>
        <v>438</v>
      </c>
    </row>
    <row r="41" spans="1:14" s="1" customFormat="1" ht="32.25" customHeight="1">
      <c r="A41" s="66" t="s">
        <v>35</v>
      </c>
      <c r="B41" s="57" t="s">
        <v>27</v>
      </c>
      <c r="C41" s="67" t="s">
        <v>186</v>
      </c>
      <c r="D41" s="67" t="s">
        <v>121</v>
      </c>
      <c r="E41" s="59" t="s">
        <v>304</v>
      </c>
      <c r="F41" s="59"/>
      <c r="G41" s="59"/>
      <c r="H41" s="82"/>
      <c r="I41" s="59" t="s">
        <v>303</v>
      </c>
      <c r="J41" s="70"/>
      <c r="K41" s="204" t="s">
        <v>357</v>
      </c>
      <c r="L41" s="233">
        <v>21</v>
      </c>
      <c r="M41" s="205"/>
      <c r="N41" s="125" t="s">
        <v>6</v>
      </c>
    </row>
    <row r="42" spans="1:13" s="1" customFormat="1" ht="32.25" customHeight="1">
      <c r="A42" s="66" t="s">
        <v>35</v>
      </c>
      <c r="B42" s="57" t="s">
        <v>28</v>
      </c>
      <c r="C42" s="67" t="s">
        <v>186</v>
      </c>
      <c r="D42" s="67" t="s">
        <v>120</v>
      </c>
      <c r="E42" s="59" t="s">
        <v>305</v>
      </c>
      <c r="F42" s="59"/>
      <c r="G42" s="59" t="s">
        <v>305</v>
      </c>
      <c r="H42" s="82"/>
      <c r="I42" s="59"/>
      <c r="J42" s="70"/>
      <c r="K42" s="204" t="s">
        <v>357</v>
      </c>
      <c r="L42" s="233">
        <v>17</v>
      </c>
      <c r="M42" s="205"/>
    </row>
    <row r="43" spans="1:13" s="1" customFormat="1" ht="32.25" customHeight="1">
      <c r="A43" s="181" t="s">
        <v>35</v>
      </c>
      <c r="B43" s="182" t="s">
        <v>29</v>
      </c>
      <c r="C43" s="174" t="s">
        <v>186</v>
      </c>
      <c r="D43" s="185" t="s">
        <v>121</v>
      </c>
      <c r="E43" s="176" t="s">
        <v>306</v>
      </c>
      <c r="F43" s="176"/>
      <c r="G43" s="176"/>
      <c r="H43" s="183" t="s">
        <v>306</v>
      </c>
      <c r="I43" s="176"/>
      <c r="J43" s="184"/>
      <c r="K43" s="204" t="s">
        <v>357</v>
      </c>
      <c r="L43" s="234">
        <v>8</v>
      </c>
      <c r="M43" s="205"/>
    </row>
    <row r="44" spans="1:13" s="1" customFormat="1" ht="32.25" customHeight="1">
      <c r="A44" s="181" t="s">
        <v>35</v>
      </c>
      <c r="B44" s="174" t="s">
        <v>235</v>
      </c>
      <c r="C44" s="174" t="s">
        <v>186</v>
      </c>
      <c r="D44" s="185" t="s">
        <v>120</v>
      </c>
      <c r="E44" s="176"/>
      <c r="F44" s="176" t="s">
        <v>304</v>
      </c>
      <c r="G44" s="176"/>
      <c r="H44" s="183" t="s">
        <v>304</v>
      </c>
      <c r="I44" s="176"/>
      <c r="J44" s="184"/>
      <c r="K44" s="204" t="s">
        <v>357</v>
      </c>
      <c r="L44" s="234">
        <v>25</v>
      </c>
      <c r="M44" s="205">
        <f>L40+L41+L42+L43+L44</f>
        <v>91</v>
      </c>
    </row>
    <row r="45" spans="1:14" s="1" customFormat="1" ht="32.25" customHeight="1">
      <c r="A45" s="16" t="s">
        <v>36</v>
      </c>
      <c r="B45" s="7" t="s">
        <v>26</v>
      </c>
      <c r="C45" s="8" t="s">
        <v>172</v>
      </c>
      <c r="D45" s="8" t="s">
        <v>156</v>
      </c>
      <c r="E45" s="10"/>
      <c r="F45" s="10" t="s">
        <v>294</v>
      </c>
      <c r="G45" s="10" t="s">
        <v>233</v>
      </c>
      <c r="H45" s="113" t="s">
        <v>293</v>
      </c>
      <c r="I45" s="10"/>
      <c r="J45" s="36"/>
      <c r="K45" s="206" t="s">
        <v>357</v>
      </c>
      <c r="L45" s="235">
        <v>14</v>
      </c>
      <c r="M45" s="207"/>
      <c r="N45" s="125" t="s">
        <v>7</v>
      </c>
    </row>
    <row r="46" spans="1:13" ht="32.25" customHeight="1">
      <c r="A46" s="66" t="s">
        <v>36</v>
      </c>
      <c r="B46" s="57" t="s">
        <v>27</v>
      </c>
      <c r="C46" s="67" t="s">
        <v>172</v>
      </c>
      <c r="D46" s="84" t="s">
        <v>156</v>
      </c>
      <c r="E46" s="10"/>
      <c r="F46" s="10" t="s">
        <v>272</v>
      </c>
      <c r="G46" s="10" t="s">
        <v>234</v>
      </c>
      <c r="H46" s="113" t="s">
        <v>295</v>
      </c>
      <c r="I46" s="10"/>
      <c r="J46" s="36"/>
      <c r="K46" s="206" t="s">
        <v>357</v>
      </c>
      <c r="L46" s="236">
        <v>16</v>
      </c>
      <c r="M46" s="207"/>
    </row>
    <row r="47" spans="1:14" s="1" customFormat="1" ht="32.25" customHeight="1">
      <c r="A47" s="16" t="s">
        <v>36</v>
      </c>
      <c r="B47" s="7" t="s">
        <v>28</v>
      </c>
      <c r="C47" s="8" t="s">
        <v>172</v>
      </c>
      <c r="D47" s="127" t="s">
        <v>155</v>
      </c>
      <c r="E47" s="10" t="s">
        <v>296</v>
      </c>
      <c r="F47" s="10"/>
      <c r="G47" s="10"/>
      <c r="H47" s="113" t="s">
        <v>233</v>
      </c>
      <c r="I47" s="10" t="s">
        <v>297</v>
      </c>
      <c r="J47" s="36"/>
      <c r="K47" s="206" t="s">
        <v>357</v>
      </c>
      <c r="L47" s="235">
        <v>17</v>
      </c>
      <c r="M47" s="207"/>
      <c r="N47" s="125"/>
    </row>
    <row r="48" spans="1:13" s="1" customFormat="1" ht="30" customHeight="1">
      <c r="A48" s="7" t="s">
        <v>36</v>
      </c>
      <c r="B48" s="7" t="s">
        <v>29</v>
      </c>
      <c r="C48" s="8" t="s">
        <v>172</v>
      </c>
      <c r="D48" s="127" t="s">
        <v>155</v>
      </c>
      <c r="E48" s="10"/>
      <c r="F48" s="9" t="s">
        <v>296</v>
      </c>
      <c r="G48" s="10" t="s">
        <v>231</v>
      </c>
      <c r="H48" s="10" t="s">
        <v>298</v>
      </c>
      <c r="I48" s="10"/>
      <c r="J48" s="36"/>
      <c r="K48" s="206" t="s">
        <v>357</v>
      </c>
      <c r="L48" s="235">
        <v>25</v>
      </c>
      <c r="M48" s="207"/>
    </row>
    <row r="49" spans="1:13" ht="30" customHeight="1">
      <c r="A49" s="57" t="s">
        <v>36</v>
      </c>
      <c r="B49" s="67" t="s">
        <v>235</v>
      </c>
      <c r="C49" s="67" t="s">
        <v>172</v>
      </c>
      <c r="D49" s="67" t="s">
        <v>125</v>
      </c>
      <c r="E49" s="10"/>
      <c r="F49" s="9" t="s">
        <v>299</v>
      </c>
      <c r="G49" s="10"/>
      <c r="H49" s="10" t="s">
        <v>231</v>
      </c>
      <c r="I49" s="10" t="s">
        <v>293</v>
      </c>
      <c r="J49" s="36"/>
      <c r="K49" s="206" t="s">
        <v>357</v>
      </c>
      <c r="L49" s="236">
        <v>23</v>
      </c>
      <c r="M49" s="207">
        <f>L45+L46+L47+L48+L49</f>
        <v>95</v>
      </c>
    </row>
    <row r="50" spans="1:9" ht="32.25" customHeight="1" thickBot="1">
      <c r="A50" s="62"/>
      <c r="B50" s="62"/>
      <c r="C50" s="63" t="s">
        <v>37</v>
      </c>
      <c r="D50" s="63"/>
      <c r="E50" s="11"/>
      <c r="F50" s="11"/>
      <c r="G50" s="11"/>
      <c r="H50" s="11"/>
      <c r="I50" s="11"/>
    </row>
    <row r="51" spans="1:12" ht="30.75" customHeight="1" thickBot="1">
      <c r="A51" s="72" t="s">
        <v>3</v>
      </c>
      <c r="B51" s="73" t="s">
        <v>4</v>
      </c>
      <c r="C51" s="73" t="s">
        <v>5</v>
      </c>
      <c r="D51" s="65" t="s">
        <v>112</v>
      </c>
      <c r="E51" s="164" t="s">
        <v>6</v>
      </c>
      <c r="F51" s="164" t="s">
        <v>7</v>
      </c>
      <c r="G51" s="164" t="s">
        <v>8</v>
      </c>
      <c r="H51" s="164" t="s">
        <v>9</v>
      </c>
      <c r="I51" s="164" t="s">
        <v>10</v>
      </c>
      <c r="J51" s="27" t="s">
        <v>193</v>
      </c>
      <c r="L51" s="240" t="s">
        <v>442</v>
      </c>
    </row>
    <row r="52" spans="1:12" s="1" customFormat="1" ht="32.25" customHeight="1">
      <c r="A52" s="131" t="s">
        <v>38</v>
      </c>
      <c r="B52" s="132" t="s">
        <v>39</v>
      </c>
      <c r="C52" s="133" t="s">
        <v>187</v>
      </c>
      <c r="D52" s="8" t="s">
        <v>257</v>
      </c>
      <c r="E52" s="134"/>
      <c r="F52" s="134" t="s">
        <v>312</v>
      </c>
      <c r="G52" s="134"/>
      <c r="H52" s="137"/>
      <c r="I52" s="138"/>
      <c r="J52" s="128"/>
      <c r="K52" s="125" t="s">
        <v>355</v>
      </c>
      <c r="L52" s="162">
        <v>32</v>
      </c>
    </row>
    <row r="53" spans="1:12" s="1" customFormat="1" ht="32.25" customHeight="1">
      <c r="A53" s="16" t="s">
        <v>38</v>
      </c>
      <c r="B53" s="7" t="s">
        <v>40</v>
      </c>
      <c r="C53" s="8" t="s">
        <v>187</v>
      </c>
      <c r="D53" s="8" t="s">
        <v>257</v>
      </c>
      <c r="E53" s="10"/>
      <c r="F53" s="10"/>
      <c r="G53" s="10"/>
      <c r="H53" s="113" t="s">
        <v>283</v>
      </c>
      <c r="I53" s="10"/>
      <c r="J53" s="36"/>
      <c r="K53" s="125" t="s">
        <v>355</v>
      </c>
      <c r="L53" s="162">
        <v>22</v>
      </c>
    </row>
    <row r="54" spans="1:12" s="1" customFormat="1" ht="32.25" customHeight="1">
      <c r="A54" s="16" t="s">
        <v>42</v>
      </c>
      <c r="B54" s="7" t="s">
        <v>39</v>
      </c>
      <c r="C54" s="8" t="s">
        <v>188</v>
      </c>
      <c r="D54" s="8" t="s">
        <v>122</v>
      </c>
      <c r="E54" s="10"/>
      <c r="F54" s="10"/>
      <c r="G54" s="10"/>
      <c r="H54" s="113" t="s">
        <v>278</v>
      </c>
      <c r="I54" s="10"/>
      <c r="J54" s="36"/>
      <c r="K54" s="125" t="s">
        <v>355</v>
      </c>
      <c r="L54" s="162">
        <v>23</v>
      </c>
    </row>
    <row r="55" spans="1:12" s="1" customFormat="1" ht="32.25" customHeight="1">
      <c r="A55" s="116" t="s">
        <v>42</v>
      </c>
      <c r="B55" s="7" t="s">
        <v>40</v>
      </c>
      <c r="C55" s="8" t="s">
        <v>188</v>
      </c>
      <c r="D55" s="8" t="s">
        <v>122</v>
      </c>
      <c r="E55" s="10"/>
      <c r="F55" s="10"/>
      <c r="G55" s="10"/>
      <c r="H55" s="113" t="s">
        <v>267</v>
      </c>
      <c r="I55" s="10"/>
      <c r="J55" s="36"/>
      <c r="K55" s="125" t="s">
        <v>355</v>
      </c>
      <c r="L55" s="162">
        <v>32</v>
      </c>
    </row>
    <row r="56" spans="1:12" s="1" customFormat="1" ht="32.25" customHeight="1">
      <c r="A56" s="116" t="s">
        <v>43</v>
      </c>
      <c r="B56" s="7" t="s">
        <v>39</v>
      </c>
      <c r="C56" s="8" t="s">
        <v>44</v>
      </c>
      <c r="D56" s="223" t="s">
        <v>438</v>
      </c>
      <c r="E56" s="10" t="s">
        <v>307</v>
      </c>
      <c r="F56" s="10"/>
      <c r="G56" s="10"/>
      <c r="H56" s="113"/>
      <c r="I56" s="10"/>
      <c r="J56" s="36"/>
      <c r="K56" s="125" t="s">
        <v>355</v>
      </c>
      <c r="L56" s="162">
        <v>22</v>
      </c>
    </row>
    <row r="57" spans="1:12" s="1" customFormat="1" ht="32.25" customHeight="1">
      <c r="A57" s="116" t="s">
        <v>43</v>
      </c>
      <c r="B57" s="7" t="s">
        <v>40</v>
      </c>
      <c r="C57" s="8" t="s">
        <v>44</v>
      </c>
      <c r="D57" s="224" t="s">
        <v>221</v>
      </c>
      <c r="E57" s="10" t="s">
        <v>308</v>
      </c>
      <c r="F57" s="10"/>
      <c r="G57" s="10"/>
      <c r="H57" s="113"/>
      <c r="I57" s="10"/>
      <c r="J57" s="36"/>
      <c r="K57" s="125" t="s">
        <v>355</v>
      </c>
      <c r="L57" s="162">
        <v>36</v>
      </c>
    </row>
    <row r="58" spans="1:12" s="1" customFormat="1" ht="32.25" customHeight="1">
      <c r="A58" s="16" t="s">
        <v>45</v>
      </c>
      <c r="B58" s="7" t="s">
        <v>39</v>
      </c>
      <c r="C58" s="33" t="s">
        <v>178</v>
      </c>
      <c r="D58" s="8" t="s">
        <v>217</v>
      </c>
      <c r="E58" s="10"/>
      <c r="F58" s="10" t="s">
        <v>236</v>
      </c>
      <c r="G58" s="10"/>
      <c r="H58" s="113"/>
      <c r="I58" s="10" t="s">
        <v>309</v>
      </c>
      <c r="J58" s="36"/>
      <c r="K58" s="125" t="s">
        <v>355</v>
      </c>
      <c r="L58" s="162">
        <v>16</v>
      </c>
    </row>
    <row r="59" spans="1:12" s="1" customFormat="1" ht="32.25" customHeight="1">
      <c r="A59" s="16" t="s">
        <v>45</v>
      </c>
      <c r="B59" s="7" t="s">
        <v>40</v>
      </c>
      <c r="C59" s="33" t="s">
        <v>178</v>
      </c>
      <c r="D59" s="139" t="s">
        <v>119</v>
      </c>
      <c r="E59" s="10"/>
      <c r="F59" s="10" t="s">
        <v>237</v>
      </c>
      <c r="G59" s="10"/>
      <c r="H59" s="113" t="s">
        <v>310</v>
      </c>
      <c r="I59" s="10"/>
      <c r="J59" s="36"/>
      <c r="K59" s="125" t="s">
        <v>355</v>
      </c>
      <c r="L59" s="162">
        <v>22</v>
      </c>
    </row>
    <row r="60" spans="1:12" s="1" customFormat="1" ht="32.25" customHeight="1">
      <c r="A60" s="16" t="s">
        <v>45</v>
      </c>
      <c r="B60" s="7" t="s">
        <v>41</v>
      </c>
      <c r="C60" s="33" t="s">
        <v>178</v>
      </c>
      <c r="D60" s="8" t="s">
        <v>217</v>
      </c>
      <c r="E60" s="10"/>
      <c r="F60" s="10" t="s">
        <v>311</v>
      </c>
      <c r="G60" s="10"/>
      <c r="H60" s="113" t="s">
        <v>237</v>
      </c>
      <c r="I60" s="10"/>
      <c r="J60" s="36"/>
      <c r="K60" s="125" t="s">
        <v>355</v>
      </c>
      <c r="L60" s="162">
        <v>21</v>
      </c>
    </row>
    <row r="61" spans="1:13" s="1" customFormat="1" ht="32.25" customHeight="1">
      <c r="A61" s="16" t="s">
        <v>46</v>
      </c>
      <c r="B61" s="7" t="s">
        <v>39</v>
      </c>
      <c r="C61" s="8" t="s">
        <v>168</v>
      </c>
      <c r="D61" s="8" t="s">
        <v>124</v>
      </c>
      <c r="E61" s="10"/>
      <c r="F61" s="10" t="s">
        <v>238</v>
      </c>
      <c r="G61" s="10"/>
      <c r="H61" s="113" t="s">
        <v>232</v>
      </c>
      <c r="I61" s="10"/>
      <c r="J61" s="36"/>
      <c r="K61" s="208" t="s">
        <v>357</v>
      </c>
      <c r="L61" s="237">
        <v>7</v>
      </c>
      <c r="M61" s="125" t="s">
        <v>8</v>
      </c>
    </row>
    <row r="62" spans="1:12" s="1" customFormat="1" ht="32.25" customHeight="1">
      <c r="A62" s="16" t="s">
        <v>46</v>
      </c>
      <c r="B62" s="7" t="s">
        <v>40</v>
      </c>
      <c r="C62" s="8" t="s">
        <v>168</v>
      </c>
      <c r="D62" s="8" t="s">
        <v>124</v>
      </c>
      <c r="E62" s="10"/>
      <c r="F62" s="10" t="s">
        <v>232</v>
      </c>
      <c r="G62" s="10"/>
      <c r="H62" s="113"/>
      <c r="I62" s="10" t="s">
        <v>236</v>
      </c>
      <c r="J62" s="36"/>
      <c r="K62" s="208" t="s">
        <v>357</v>
      </c>
      <c r="L62" s="237">
        <v>15</v>
      </c>
    </row>
    <row r="63" spans="1:13" s="1" customFormat="1" ht="32.25" customHeight="1">
      <c r="A63" s="16" t="s">
        <v>46</v>
      </c>
      <c r="B63" s="7" t="s">
        <v>41</v>
      </c>
      <c r="C63" s="8" t="s">
        <v>168</v>
      </c>
      <c r="D63" s="8" t="s">
        <v>126</v>
      </c>
      <c r="E63" s="10" t="s">
        <v>236</v>
      </c>
      <c r="F63" s="10"/>
      <c r="G63" s="10" t="s">
        <v>236</v>
      </c>
      <c r="H63" s="113"/>
      <c r="I63" s="10"/>
      <c r="J63" s="36"/>
      <c r="K63" s="208" t="s">
        <v>357</v>
      </c>
      <c r="L63" s="237">
        <v>21</v>
      </c>
      <c r="M63" s="1">
        <f>L61+L62+L63</f>
        <v>43</v>
      </c>
    </row>
    <row r="64" spans="1:9" ht="32.25" customHeight="1" thickBot="1">
      <c r="A64" s="62"/>
      <c r="B64" s="62"/>
      <c r="C64" s="63" t="s">
        <v>47</v>
      </c>
      <c r="D64" s="63"/>
      <c r="E64" s="11"/>
      <c r="F64" s="11"/>
      <c r="G64" s="11"/>
      <c r="H64" s="11"/>
      <c r="I64" s="11"/>
    </row>
    <row r="65" spans="1:12" ht="30.75" customHeight="1" thickBot="1">
      <c r="A65" s="72" t="s">
        <v>3</v>
      </c>
      <c r="B65" s="73" t="s">
        <v>4</v>
      </c>
      <c r="C65" s="73" t="s">
        <v>5</v>
      </c>
      <c r="D65" s="65" t="s">
        <v>112</v>
      </c>
      <c r="E65" s="164" t="s">
        <v>6</v>
      </c>
      <c r="F65" s="164" t="s">
        <v>7</v>
      </c>
      <c r="G65" s="164" t="s">
        <v>8</v>
      </c>
      <c r="H65" s="164" t="s">
        <v>9</v>
      </c>
      <c r="I65" s="164" t="s">
        <v>10</v>
      </c>
      <c r="J65" s="27" t="s">
        <v>193</v>
      </c>
      <c r="L65" s="240" t="s">
        <v>442</v>
      </c>
    </row>
    <row r="66" spans="1:12" s="1" customFormat="1" ht="32.25" customHeight="1">
      <c r="A66" s="131" t="s">
        <v>48</v>
      </c>
      <c r="B66" s="132" t="s">
        <v>49</v>
      </c>
      <c r="C66" s="133" t="s">
        <v>50</v>
      </c>
      <c r="D66" s="133" t="s">
        <v>127</v>
      </c>
      <c r="E66" s="140" t="s">
        <v>313</v>
      </c>
      <c r="F66" s="140"/>
      <c r="G66" s="141"/>
      <c r="H66" s="142"/>
      <c r="I66" s="138"/>
      <c r="J66" s="128"/>
      <c r="K66" s="125" t="s">
        <v>355</v>
      </c>
      <c r="L66" s="162">
        <v>25</v>
      </c>
    </row>
    <row r="67" spans="1:12" s="1" customFormat="1" ht="32.25" customHeight="1">
      <c r="A67" s="16" t="s">
        <v>48</v>
      </c>
      <c r="B67" s="8" t="s">
        <v>51</v>
      </c>
      <c r="C67" s="7" t="s">
        <v>50</v>
      </c>
      <c r="D67" s="8" t="s">
        <v>127</v>
      </c>
      <c r="E67" s="10" t="s">
        <v>314</v>
      </c>
      <c r="F67" s="10"/>
      <c r="G67" s="10"/>
      <c r="H67" s="113"/>
      <c r="I67" s="35"/>
      <c r="J67" s="36"/>
      <c r="K67" s="125" t="s">
        <v>355</v>
      </c>
      <c r="L67" s="162">
        <v>27</v>
      </c>
    </row>
    <row r="68" spans="1:12" s="1" customFormat="1" ht="32.25" customHeight="1">
      <c r="A68" s="16" t="s">
        <v>48</v>
      </c>
      <c r="B68" s="8" t="s">
        <v>52</v>
      </c>
      <c r="C68" s="7" t="s">
        <v>50</v>
      </c>
      <c r="D68" s="8" t="s">
        <v>127</v>
      </c>
      <c r="E68" s="10"/>
      <c r="F68" s="10" t="s">
        <v>263</v>
      </c>
      <c r="G68" s="10"/>
      <c r="H68" s="113"/>
      <c r="I68" s="35"/>
      <c r="J68" s="36"/>
      <c r="K68" s="125" t="s">
        <v>355</v>
      </c>
      <c r="L68" s="162">
        <v>28</v>
      </c>
    </row>
    <row r="69" spans="1:12" s="1" customFormat="1" ht="32.25" customHeight="1">
      <c r="A69" s="16" t="s">
        <v>48</v>
      </c>
      <c r="B69" s="8" t="s">
        <v>239</v>
      </c>
      <c r="C69" s="7" t="s">
        <v>50</v>
      </c>
      <c r="D69" s="8" t="s">
        <v>127</v>
      </c>
      <c r="E69" s="10"/>
      <c r="F69" s="10" t="s">
        <v>266</v>
      </c>
      <c r="G69" s="10"/>
      <c r="H69" s="113"/>
      <c r="I69" s="35"/>
      <c r="J69" s="36"/>
      <c r="K69" s="125" t="s">
        <v>355</v>
      </c>
      <c r="L69" s="162">
        <v>15</v>
      </c>
    </row>
    <row r="70" spans="1:12" s="1" customFormat="1" ht="32.25" customHeight="1">
      <c r="A70" s="181" t="s">
        <v>53</v>
      </c>
      <c r="B70" s="182" t="s">
        <v>49</v>
      </c>
      <c r="C70" s="174" t="s">
        <v>54</v>
      </c>
      <c r="D70" s="185" t="s">
        <v>111</v>
      </c>
      <c r="E70" s="176" t="s">
        <v>301</v>
      </c>
      <c r="F70" s="176"/>
      <c r="G70" s="176"/>
      <c r="H70" s="183"/>
      <c r="I70" s="176"/>
      <c r="J70" s="184"/>
      <c r="K70" s="125" t="s">
        <v>355</v>
      </c>
      <c r="L70" s="162">
        <v>30</v>
      </c>
    </row>
    <row r="71" spans="1:12" s="1" customFormat="1" ht="32.25" customHeight="1">
      <c r="A71" s="171" t="s">
        <v>53</v>
      </c>
      <c r="B71" s="57" t="s">
        <v>51</v>
      </c>
      <c r="C71" s="67" t="s">
        <v>54</v>
      </c>
      <c r="D71" s="67" t="s">
        <v>111</v>
      </c>
      <c r="E71" s="10" t="s">
        <v>264</v>
      </c>
      <c r="F71" s="10"/>
      <c r="G71" s="10"/>
      <c r="H71" s="113"/>
      <c r="I71" s="10"/>
      <c r="J71" s="36"/>
      <c r="K71" s="125" t="s">
        <v>355</v>
      </c>
      <c r="L71" s="162">
        <v>22</v>
      </c>
    </row>
    <row r="72" spans="1:12" s="1" customFormat="1" ht="32.25" customHeight="1">
      <c r="A72" s="182" t="s">
        <v>53</v>
      </c>
      <c r="B72" s="182" t="s">
        <v>52</v>
      </c>
      <c r="C72" s="182" t="s">
        <v>54</v>
      </c>
      <c r="D72" s="185" t="s">
        <v>111</v>
      </c>
      <c r="E72" s="182"/>
      <c r="F72" s="182"/>
      <c r="G72" s="182"/>
      <c r="H72" s="182"/>
      <c r="I72" s="189" t="s">
        <v>264</v>
      </c>
      <c r="J72" s="182"/>
      <c r="K72" s="125" t="s">
        <v>355</v>
      </c>
      <c r="L72" s="162">
        <v>22</v>
      </c>
    </row>
    <row r="73" spans="1:12" s="1" customFormat="1" ht="32.25" customHeight="1">
      <c r="A73" s="66" t="s">
        <v>53</v>
      </c>
      <c r="B73" s="67" t="s">
        <v>239</v>
      </c>
      <c r="C73" s="67" t="s">
        <v>54</v>
      </c>
      <c r="D73" s="67" t="s">
        <v>158</v>
      </c>
      <c r="E73" s="10"/>
      <c r="F73" s="10"/>
      <c r="G73" s="10"/>
      <c r="H73" s="113"/>
      <c r="I73" s="10" t="s">
        <v>282</v>
      </c>
      <c r="J73" s="36"/>
      <c r="K73" s="125" t="s">
        <v>355</v>
      </c>
      <c r="L73" s="162">
        <v>34</v>
      </c>
    </row>
    <row r="74" spans="1:12" s="1" customFormat="1" ht="32.25" customHeight="1">
      <c r="A74" s="181" t="s">
        <v>55</v>
      </c>
      <c r="B74" s="182" t="s">
        <v>49</v>
      </c>
      <c r="C74" s="174" t="s">
        <v>191</v>
      </c>
      <c r="D74" s="187" t="s">
        <v>128</v>
      </c>
      <c r="E74" s="176"/>
      <c r="F74" s="176" t="s">
        <v>261</v>
      </c>
      <c r="G74" s="176"/>
      <c r="H74" s="183"/>
      <c r="I74" s="176"/>
      <c r="J74" s="184"/>
      <c r="K74" s="125" t="s">
        <v>355</v>
      </c>
      <c r="L74" s="162">
        <v>22</v>
      </c>
    </row>
    <row r="75" spans="1:12" s="146" customFormat="1" ht="35.25" customHeight="1">
      <c r="A75" s="196" t="s">
        <v>55</v>
      </c>
      <c r="B75" s="197" t="s">
        <v>51</v>
      </c>
      <c r="C75" s="198" t="s">
        <v>191</v>
      </c>
      <c r="D75" s="199" t="s">
        <v>219</v>
      </c>
      <c r="E75" s="176"/>
      <c r="F75" s="176"/>
      <c r="G75" s="176" t="s">
        <v>264</v>
      </c>
      <c r="H75" s="183"/>
      <c r="I75" s="176"/>
      <c r="J75" s="184"/>
      <c r="K75" s="145" t="s">
        <v>355</v>
      </c>
      <c r="L75" s="238">
        <v>26</v>
      </c>
    </row>
    <row r="76" spans="1:12" s="1" customFormat="1" ht="32.25" customHeight="1">
      <c r="A76" s="16" t="s">
        <v>55</v>
      </c>
      <c r="B76" s="7" t="s">
        <v>52</v>
      </c>
      <c r="C76" s="8" t="s">
        <v>191</v>
      </c>
      <c r="D76" s="8" t="s">
        <v>210</v>
      </c>
      <c r="E76" s="10"/>
      <c r="F76" s="10"/>
      <c r="G76" s="10" t="s">
        <v>302</v>
      </c>
      <c r="H76" s="113"/>
      <c r="I76" s="10"/>
      <c r="J76" s="36"/>
      <c r="K76" s="125" t="s">
        <v>355</v>
      </c>
      <c r="L76" s="162">
        <v>26</v>
      </c>
    </row>
    <row r="77" spans="1:12" s="1" customFormat="1" ht="32.25" customHeight="1">
      <c r="A77" s="16" t="s">
        <v>55</v>
      </c>
      <c r="B77" s="8" t="s">
        <v>239</v>
      </c>
      <c r="C77" s="8" t="s">
        <v>191</v>
      </c>
      <c r="D77" s="33" t="s">
        <v>128</v>
      </c>
      <c r="E77" s="10"/>
      <c r="F77" s="10"/>
      <c r="G77" s="10"/>
      <c r="H77" s="113" t="s">
        <v>315</v>
      </c>
      <c r="I77" s="10"/>
      <c r="J77" s="36"/>
      <c r="K77" s="125" t="s">
        <v>355</v>
      </c>
      <c r="L77" s="162">
        <v>26</v>
      </c>
    </row>
    <row r="78" spans="1:12" s="1" customFormat="1" ht="32.25" customHeight="1">
      <c r="A78" s="16" t="s">
        <v>56</v>
      </c>
      <c r="B78" s="8" t="s">
        <v>49</v>
      </c>
      <c r="C78" s="8" t="s">
        <v>170</v>
      </c>
      <c r="D78" s="8" t="s">
        <v>129</v>
      </c>
      <c r="E78" s="10"/>
      <c r="F78" s="10"/>
      <c r="G78" s="10"/>
      <c r="H78" s="113" t="s">
        <v>299</v>
      </c>
      <c r="I78" s="10"/>
      <c r="J78" s="36"/>
      <c r="K78" s="125" t="s">
        <v>355</v>
      </c>
      <c r="L78" s="162">
        <v>20</v>
      </c>
    </row>
    <row r="79" spans="1:12" s="1" customFormat="1" ht="32.25" customHeight="1">
      <c r="A79" s="116" t="s">
        <v>56</v>
      </c>
      <c r="B79" s="8" t="s">
        <v>51</v>
      </c>
      <c r="C79" s="8" t="s">
        <v>170</v>
      </c>
      <c r="D79" s="8" t="s">
        <v>129</v>
      </c>
      <c r="E79" s="10"/>
      <c r="F79" s="10"/>
      <c r="G79" s="10"/>
      <c r="H79" s="113" t="s">
        <v>285</v>
      </c>
      <c r="I79" s="10"/>
      <c r="J79" s="36"/>
      <c r="K79" s="125" t="s">
        <v>355</v>
      </c>
      <c r="L79" s="162">
        <v>29</v>
      </c>
    </row>
    <row r="80" spans="1:12" s="1" customFormat="1" ht="32.25" customHeight="1">
      <c r="A80" s="16" t="s">
        <v>56</v>
      </c>
      <c r="B80" s="8" t="s">
        <v>52</v>
      </c>
      <c r="C80" s="8" t="s">
        <v>170</v>
      </c>
      <c r="D80" s="8" t="s">
        <v>129</v>
      </c>
      <c r="E80" s="10"/>
      <c r="F80" s="10" t="s">
        <v>288</v>
      </c>
      <c r="G80" s="10"/>
      <c r="H80" s="113"/>
      <c r="I80" s="10"/>
      <c r="J80" s="36"/>
      <c r="K80" s="125" t="s">
        <v>355</v>
      </c>
      <c r="L80" s="162">
        <v>30</v>
      </c>
    </row>
    <row r="81" spans="1:12" s="1" customFormat="1" ht="32.25" customHeight="1">
      <c r="A81" s="16" t="s">
        <v>56</v>
      </c>
      <c r="B81" s="8" t="s">
        <v>239</v>
      </c>
      <c r="C81" s="8" t="s">
        <v>170</v>
      </c>
      <c r="D81" s="8" t="s">
        <v>129</v>
      </c>
      <c r="E81" s="10" t="s">
        <v>302</v>
      </c>
      <c r="F81" s="10"/>
      <c r="G81" s="10"/>
      <c r="H81" s="113"/>
      <c r="I81" s="10"/>
      <c r="J81" s="36"/>
      <c r="K81" s="125" t="s">
        <v>355</v>
      </c>
      <c r="L81" s="162">
        <v>29</v>
      </c>
    </row>
    <row r="82" spans="1:12" s="1" customFormat="1" ht="32.25" customHeight="1">
      <c r="A82" s="16" t="s">
        <v>57</v>
      </c>
      <c r="B82" s="7" t="s">
        <v>49</v>
      </c>
      <c r="C82" s="8" t="s">
        <v>183</v>
      </c>
      <c r="D82" s="8" t="s">
        <v>131</v>
      </c>
      <c r="E82" s="10"/>
      <c r="F82" s="10" t="s">
        <v>293</v>
      </c>
      <c r="G82" s="10"/>
      <c r="H82" s="113" t="s">
        <v>316</v>
      </c>
      <c r="I82" s="10"/>
      <c r="J82" s="36"/>
      <c r="K82" s="125" t="s">
        <v>355</v>
      </c>
      <c r="L82" s="162">
        <v>31</v>
      </c>
    </row>
    <row r="83" spans="1:12" s="1" customFormat="1" ht="32.25" customHeight="1">
      <c r="A83" s="116" t="s">
        <v>57</v>
      </c>
      <c r="B83" s="7" t="s">
        <v>51</v>
      </c>
      <c r="C83" s="8" t="s">
        <v>183</v>
      </c>
      <c r="D83" s="8" t="s">
        <v>131</v>
      </c>
      <c r="E83" s="10"/>
      <c r="F83" s="10" t="s">
        <v>295</v>
      </c>
      <c r="G83" s="10"/>
      <c r="H83" s="113" t="s">
        <v>291</v>
      </c>
      <c r="I83" s="10"/>
      <c r="J83" s="36"/>
      <c r="K83" s="125" t="s">
        <v>355</v>
      </c>
      <c r="L83" s="162">
        <v>14</v>
      </c>
    </row>
    <row r="84" spans="1:12" s="1" customFormat="1" ht="32.25" customHeight="1">
      <c r="A84" s="16" t="s">
        <v>57</v>
      </c>
      <c r="B84" s="7" t="s">
        <v>52</v>
      </c>
      <c r="C84" s="8" t="s">
        <v>183</v>
      </c>
      <c r="D84" s="8" t="s">
        <v>131</v>
      </c>
      <c r="E84" s="10" t="s">
        <v>272</v>
      </c>
      <c r="F84" s="10"/>
      <c r="G84" s="10"/>
      <c r="H84" s="113"/>
      <c r="I84" s="10" t="s">
        <v>302</v>
      </c>
      <c r="J84" s="36"/>
      <c r="K84" s="125" t="s">
        <v>355</v>
      </c>
      <c r="L84" s="162">
        <v>24</v>
      </c>
    </row>
    <row r="85" spans="1:12" s="1" customFormat="1" ht="32.25" customHeight="1">
      <c r="A85" s="16" t="s">
        <v>57</v>
      </c>
      <c r="B85" s="8" t="s">
        <v>239</v>
      </c>
      <c r="C85" s="8" t="s">
        <v>183</v>
      </c>
      <c r="D85" s="8" t="s">
        <v>131</v>
      </c>
      <c r="E85" s="10" t="s">
        <v>312</v>
      </c>
      <c r="F85" s="10"/>
      <c r="G85" s="10"/>
      <c r="H85" s="113"/>
      <c r="I85" s="10" t="s">
        <v>295</v>
      </c>
      <c r="J85" s="36"/>
      <c r="K85" s="125" t="s">
        <v>355</v>
      </c>
      <c r="L85" s="162">
        <v>26</v>
      </c>
    </row>
    <row r="86" spans="1:12" s="1" customFormat="1" ht="32.25" customHeight="1">
      <c r="A86" s="16" t="s">
        <v>58</v>
      </c>
      <c r="B86" s="7" t="s">
        <v>49</v>
      </c>
      <c r="C86" s="139" t="s">
        <v>190</v>
      </c>
      <c r="D86" s="139" t="s">
        <v>150</v>
      </c>
      <c r="E86" s="10" t="s">
        <v>317</v>
      </c>
      <c r="F86" s="10"/>
      <c r="G86" s="10" t="s">
        <v>238</v>
      </c>
      <c r="H86" s="113"/>
      <c r="I86" s="10"/>
      <c r="J86" s="36"/>
      <c r="K86" s="125" t="s">
        <v>355</v>
      </c>
      <c r="L86" s="162">
        <v>15</v>
      </c>
    </row>
    <row r="87" spans="1:12" s="1" customFormat="1" ht="32.25" customHeight="1">
      <c r="A87" s="16" t="s">
        <v>58</v>
      </c>
      <c r="B87" s="7" t="s">
        <v>51</v>
      </c>
      <c r="C87" s="139" t="s">
        <v>190</v>
      </c>
      <c r="D87" s="139" t="s">
        <v>119</v>
      </c>
      <c r="E87" s="10" t="s">
        <v>237</v>
      </c>
      <c r="F87" s="10"/>
      <c r="G87" s="10" t="s">
        <v>317</v>
      </c>
      <c r="H87" s="113"/>
      <c r="I87" s="10"/>
      <c r="J87" s="36"/>
      <c r="K87" s="125" t="s">
        <v>355</v>
      </c>
      <c r="L87" s="162">
        <v>20</v>
      </c>
    </row>
    <row r="88" spans="1:12" s="1" customFormat="1" ht="32.25" customHeight="1">
      <c r="A88" s="16" t="s">
        <v>58</v>
      </c>
      <c r="B88" s="8" t="s">
        <v>52</v>
      </c>
      <c r="C88" s="139" t="s">
        <v>190</v>
      </c>
      <c r="D88" s="139" t="s">
        <v>150</v>
      </c>
      <c r="E88" s="10"/>
      <c r="F88" s="10"/>
      <c r="G88" s="10" t="s">
        <v>241</v>
      </c>
      <c r="H88" s="113"/>
      <c r="I88" s="10" t="s">
        <v>318</v>
      </c>
      <c r="J88" s="36"/>
      <c r="K88" s="125" t="s">
        <v>355</v>
      </c>
      <c r="L88" s="162">
        <v>21</v>
      </c>
    </row>
    <row r="89" spans="1:12" s="1" customFormat="1" ht="32.25" customHeight="1">
      <c r="A89" s="16" t="s">
        <v>58</v>
      </c>
      <c r="B89" s="8" t="s">
        <v>239</v>
      </c>
      <c r="C89" s="139" t="s">
        <v>190</v>
      </c>
      <c r="D89" s="8" t="s">
        <v>215</v>
      </c>
      <c r="E89" s="10" t="s">
        <v>237</v>
      </c>
      <c r="F89" s="10"/>
      <c r="G89" s="10" t="s">
        <v>319</v>
      </c>
      <c r="H89" s="113"/>
      <c r="I89" s="10"/>
      <c r="J89" s="36"/>
      <c r="K89" s="125" t="s">
        <v>355</v>
      </c>
      <c r="L89" s="162">
        <v>13</v>
      </c>
    </row>
    <row r="90" spans="1:12" s="1" customFormat="1" ht="32.25" customHeight="1">
      <c r="A90" s="16" t="s">
        <v>58</v>
      </c>
      <c r="B90" s="8" t="s">
        <v>240</v>
      </c>
      <c r="C90" s="139" t="s">
        <v>190</v>
      </c>
      <c r="D90" s="8" t="s">
        <v>157</v>
      </c>
      <c r="E90" s="10" t="s">
        <v>237</v>
      </c>
      <c r="F90" s="10"/>
      <c r="G90" s="10" t="s">
        <v>320</v>
      </c>
      <c r="H90" s="10"/>
      <c r="I90" s="9"/>
      <c r="J90" s="36"/>
      <c r="K90" s="125" t="s">
        <v>355</v>
      </c>
      <c r="L90" s="162">
        <v>12</v>
      </c>
    </row>
    <row r="91" spans="1:12" s="1" customFormat="1" ht="39" customHeight="1">
      <c r="A91" s="16" t="s">
        <v>58</v>
      </c>
      <c r="B91" s="8" t="s">
        <v>242</v>
      </c>
      <c r="C91" s="139" t="s">
        <v>190</v>
      </c>
      <c r="D91" s="8" t="s">
        <v>215</v>
      </c>
      <c r="E91" s="10"/>
      <c r="F91" s="10" t="s">
        <v>310</v>
      </c>
      <c r="G91" s="10"/>
      <c r="H91" s="10" t="s">
        <v>237</v>
      </c>
      <c r="I91" s="9"/>
      <c r="J91" s="36"/>
      <c r="K91" s="125" t="s">
        <v>355</v>
      </c>
      <c r="L91" s="162">
        <v>17</v>
      </c>
    </row>
    <row r="92" spans="1:9" ht="32.25" customHeight="1" thickBot="1">
      <c r="A92" s="62"/>
      <c r="B92" s="62"/>
      <c r="C92" s="63" t="s">
        <v>59</v>
      </c>
      <c r="D92" s="63"/>
      <c r="E92" s="11"/>
      <c r="F92" s="11"/>
      <c r="G92" s="11"/>
      <c r="H92" s="11"/>
      <c r="I92" s="11"/>
    </row>
    <row r="93" spans="1:12" ht="30.75" customHeight="1" thickBot="1">
      <c r="A93" s="72" t="s">
        <v>3</v>
      </c>
      <c r="B93" s="73" t="s">
        <v>4</v>
      </c>
      <c r="C93" s="73" t="s">
        <v>5</v>
      </c>
      <c r="D93" s="65" t="s">
        <v>112</v>
      </c>
      <c r="E93" s="164" t="s">
        <v>6</v>
      </c>
      <c r="F93" s="164" t="s">
        <v>7</v>
      </c>
      <c r="G93" s="164" t="s">
        <v>8</v>
      </c>
      <c r="H93" s="164" t="s">
        <v>9</v>
      </c>
      <c r="I93" s="164" t="s">
        <v>10</v>
      </c>
      <c r="J93" s="27" t="s">
        <v>193</v>
      </c>
      <c r="L93" s="240" t="s">
        <v>442</v>
      </c>
    </row>
    <row r="94" spans="1:12" ht="38.25" customHeight="1">
      <c r="A94" s="131" t="s">
        <v>60</v>
      </c>
      <c r="B94" s="132" t="s">
        <v>61</v>
      </c>
      <c r="C94" s="133" t="s">
        <v>173</v>
      </c>
      <c r="D94" s="133" t="s">
        <v>132</v>
      </c>
      <c r="E94" s="134" t="s">
        <v>229</v>
      </c>
      <c r="F94" s="134"/>
      <c r="G94" s="134"/>
      <c r="H94" s="137"/>
      <c r="I94" s="138"/>
      <c r="J94" s="128"/>
      <c r="K94" s="125" t="s">
        <v>355</v>
      </c>
      <c r="L94" s="60">
        <v>17</v>
      </c>
    </row>
    <row r="95" spans="1:12" s="1" customFormat="1" ht="32.25" customHeight="1">
      <c r="A95" s="16" t="s">
        <v>60</v>
      </c>
      <c r="B95" s="7" t="s">
        <v>62</v>
      </c>
      <c r="C95" s="8" t="s">
        <v>173</v>
      </c>
      <c r="D95" s="8" t="s">
        <v>130</v>
      </c>
      <c r="E95" s="10"/>
      <c r="F95" s="10" t="s">
        <v>298</v>
      </c>
      <c r="G95" s="10"/>
      <c r="H95" s="114"/>
      <c r="I95" s="35"/>
      <c r="J95" s="36"/>
      <c r="K95" s="125" t="s">
        <v>355</v>
      </c>
      <c r="L95" s="162">
        <v>24</v>
      </c>
    </row>
    <row r="96" spans="1:12" s="1" customFormat="1" ht="32.25" customHeight="1">
      <c r="A96" s="16" t="s">
        <v>64</v>
      </c>
      <c r="B96" s="7" t="s">
        <v>61</v>
      </c>
      <c r="C96" s="127" t="s">
        <v>169</v>
      </c>
      <c r="D96" s="33" t="s">
        <v>211</v>
      </c>
      <c r="E96" s="10"/>
      <c r="F96" s="10" t="s">
        <v>278</v>
      </c>
      <c r="G96" s="10"/>
      <c r="H96" s="113"/>
      <c r="I96" s="35"/>
      <c r="J96" s="36"/>
      <c r="K96" s="125" t="s">
        <v>355</v>
      </c>
      <c r="L96" s="162">
        <v>16</v>
      </c>
    </row>
    <row r="97" spans="1:12" s="1" customFormat="1" ht="32.25" customHeight="1">
      <c r="A97" s="16" t="s">
        <v>64</v>
      </c>
      <c r="B97" s="7" t="s">
        <v>62</v>
      </c>
      <c r="C97" s="127" t="s">
        <v>169</v>
      </c>
      <c r="D97" s="33" t="s">
        <v>212</v>
      </c>
      <c r="E97" s="10"/>
      <c r="F97" s="10"/>
      <c r="G97" s="10"/>
      <c r="H97" s="113"/>
      <c r="I97" s="35" t="s">
        <v>230</v>
      </c>
      <c r="J97" s="36"/>
      <c r="K97" s="125" t="s">
        <v>355</v>
      </c>
      <c r="L97" s="162">
        <v>17</v>
      </c>
    </row>
    <row r="98" spans="1:12" s="1" customFormat="1" ht="32.25" customHeight="1">
      <c r="A98" s="16" t="s">
        <v>64</v>
      </c>
      <c r="B98" s="7" t="s">
        <v>63</v>
      </c>
      <c r="C98" s="127" t="s">
        <v>169</v>
      </c>
      <c r="D98" s="8" t="s">
        <v>110</v>
      </c>
      <c r="E98" s="10"/>
      <c r="F98" s="10" t="s">
        <v>322</v>
      </c>
      <c r="G98" s="10"/>
      <c r="H98" s="113"/>
      <c r="I98" s="35"/>
      <c r="J98" s="36"/>
      <c r="K98" s="125" t="s">
        <v>355</v>
      </c>
      <c r="L98" s="162">
        <v>5</v>
      </c>
    </row>
    <row r="99" spans="1:12" s="1" customFormat="1" ht="32.25" customHeight="1">
      <c r="A99" s="16" t="s">
        <v>65</v>
      </c>
      <c r="B99" s="124" t="s">
        <v>61</v>
      </c>
      <c r="C99" s="8" t="s">
        <v>161</v>
      </c>
      <c r="D99" s="8" t="s">
        <v>138</v>
      </c>
      <c r="E99" s="10" t="s">
        <v>323</v>
      </c>
      <c r="F99" s="10"/>
      <c r="G99" s="10"/>
      <c r="H99" s="113"/>
      <c r="I99" s="10"/>
      <c r="J99" s="36"/>
      <c r="K99" s="125" t="s">
        <v>355</v>
      </c>
      <c r="L99" s="162">
        <v>13</v>
      </c>
    </row>
    <row r="100" spans="1:12" s="1" customFormat="1" ht="32.25" customHeight="1">
      <c r="A100" s="16" t="s">
        <v>65</v>
      </c>
      <c r="B100" s="126" t="s">
        <v>62</v>
      </c>
      <c r="C100" s="8" t="s">
        <v>161</v>
      </c>
      <c r="D100" s="8" t="s">
        <v>138</v>
      </c>
      <c r="E100" s="10"/>
      <c r="F100" s="10"/>
      <c r="G100" s="10"/>
      <c r="H100" s="113" t="s">
        <v>282</v>
      </c>
      <c r="I100" s="10"/>
      <c r="J100" s="36"/>
      <c r="K100" s="125" t="s">
        <v>355</v>
      </c>
      <c r="L100" s="162">
        <v>7</v>
      </c>
    </row>
    <row r="101" spans="1:12" s="1" customFormat="1" ht="32.25" customHeight="1">
      <c r="A101" s="16" t="s">
        <v>65</v>
      </c>
      <c r="B101" s="127" t="s">
        <v>63</v>
      </c>
      <c r="C101" s="8" t="s">
        <v>161</v>
      </c>
      <c r="D101" s="8" t="s">
        <v>138</v>
      </c>
      <c r="E101" s="10"/>
      <c r="F101" s="9"/>
      <c r="G101" s="10"/>
      <c r="H101" s="113" t="s">
        <v>275</v>
      </c>
      <c r="I101" s="10"/>
      <c r="J101" s="36"/>
      <c r="K101" s="125" t="s">
        <v>355</v>
      </c>
      <c r="L101" s="162">
        <v>20</v>
      </c>
    </row>
    <row r="102" spans="1:12" s="1" customFormat="1" ht="32.25" customHeight="1">
      <c r="A102" s="16" t="s">
        <v>66</v>
      </c>
      <c r="B102" s="124" t="s">
        <v>67</v>
      </c>
      <c r="C102" s="8" t="s">
        <v>180</v>
      </c>
      <c r="D102" s="8" t="s">
        <v>133</v>
      </c>
      <c r="E102" s="10"/>
      <c r="F102" s="10"/>
      <c r="G102" s="10" t="s">
        <v>278</v>
      </c>
      <c r="H102" s="113"/>
      <c r="I102" s="10"/>
      <c r="J102" s="36"/>
      <c r="K102" s="125" t="s">
        <v>355</v>
      </c>
      <c r="L102" s="162">
        <v>22</v>
      </c>
    </row>
    <row r="103" spans="1:12" s="1" customFormat="1" ht="32.25" customHeight="1">
      <c r="A103" s="16" t="s">
        <v>66</v>
      </c>
      <c r="B103" s="124" t="s">
        <v>62</v>
      </c>
      <c r="C103" s="8" t="s">
        <v>180</v>
      </c>
      <c r="D103" s="8" t="s">
        <v>133</v>
      </c>
      <c r="E103" s="10"/>
      <c r="F103" s="10"/>
      <c r="G103" s="10"/>
      <c r="H103" s="113"/>
      <c r="I103" s="10" t="s">
        <v>287</v>
      </c>
      <c r="J103" s="36"/>
      <c r="K103" s="125" t="s">
        <v>355</v>
      </c>
      <c r="L103" s="162">
        <v>18</v>
      </c>
    </row>
    <row r="104" spans="1:12" s="1" customFormat="1" ht="32.25" customHeight="1">
      <c r="A104" s="16" t="s">
        <v>68</v>
      </c>
      <c r="B104" s="8" t="s">
        <v>61</v>
      </c>
      <c r="C104" s="8" t="s">
        <v>163</v>
      </c>
      <c r="D104" s="8" t="s">
        <v>114</v>
      </c>
      <c r="E104" s="10"/>
      <c r="F104" s="10" t="s">
        <v>324</v>
      </c>
      <c r="G104" s="10"/>
      <c r="H104" s="113"/>
      <c r="I104" s="10"/>
      <c r="J104" s="36"/>
      <c r="K104" s="125" t="s">
        <v>355</v>
      </c>
      <c r="L104" s="162">
        <v>16</v>
      </c>
    </row>
    <row r="105" spans="1:12" s="1" customFormat="1" ht="32.25" customHeight="1">
      <c r="A105" s="16" t="s">
        <v>68</v>
      </c>
      <c r="B105" s="7" t="s">
        <v>62</v>
      </c>
      <c r="C105" s="8" t="s">
        <v>163</v>
      </c>
      <c r="D105" s="8" t="s">
        <v>114</v>
      </c>
      <c r="E105" s="10" t="s">
        <v>325</v>
      </c>
      <c r="F105" s="10"/>
      <c r="G105" s="10"/>
      <c r="H105" s="113"/>
      <c r="I105" s="10"/>
      <c r="J105" s="36"/>
      <c r="K105" s="125" t="s">
        <v>355</v>
      </c>
      <c r="L105" s="162">
        <v>6</v>
      </c>
    </row>
    <row r="106" spans="1:12" s="1" customFormat="1" ht="32.25" customHeight="1">
      <c r="A106" s="16" t="s">
        <v>68</v>
      </c>
      <c r="B106" s="7" t="s">
        <v>63</v>
      </c>
      <c r="C106" s="8" t="s">
        <v>163</v>
      </c>
      <c r="D106" s="8" t="s">
        <v>134</v>
      </c>
      <c r="E106" s="10"/>
      <c r="F106" s="10"/>
      <c r="G106" s="10"/>
      <c r="H106" s="113" t="s">
        <v>386</v>
      </c>
      <c r="I106" s="10"/>
      <c r="J106" s="36"/>
      <c r="K106" s="125" t="s">
        <v>355</v>
      </c>
      <c r="L106" s="162">
        <v>13</v>
      </c>
    </row>
    <row r="107" spans="1:13" ht="32.25" customHeight="1">
      <c r="A107" s="16" t="s">
        <v>69</v>
      </c>
      <c r="B107" s="7" t="s">
        <v>61</v>
      </c>
      <c r="C107" s="8" t="s">
        <v>70</v>
      </c>
      <c r="D107" s="8" t="s">
        <v>136</v>
      </c>
      <c r="E107" s="10" t="s">
        <v>324</v>
      </c>
      <c r="F107" s="10"/>
      <c r="G107" s="10"/>
      <c r="H107" s="113"/>
      <c r="I107" s="10" t="s">
        <v>238</v>
      </c>
      <c r="J107" s="36"/>
      <c r="K107" s="209" t="s">
        <v>357</v>
      </c>
      <c r="L107" s="239">
        <v>19</v>
      </c>
      <c r="M107" s="122" t="s">
        <v>9</v>
      </c>
    </row>
    <row r="108" spans="1:12" ht="32.25" customHeight="1">
      <c r="A108" s="16" t="s">
        <v>69</v>
      </c>
      <c r="B108" s="7" t="s">
        <v>62</v>
      </c>
      <c r="C108" s="7" t="s">
        <v>70</v>
      </c>
      <c r="D108" s="8" t="s">
        <v>135</v>
      </c>
      <c r="E108" s="10"/>
      <c r="F108" s="10"/>
      <c r="G108" s="10" t="s">
        <v>326</v>
      </c>
      <c r="H108" s="113"/>
      <c r="I108" s="10" t="s">
        <v>238</v>
      </c>
      <c r="J108" s="36"/>
      <c r="K108" s="209" t="s">
        <v>357</v>
      </c>
      <c r="L108" s="239">
        <v>7</v>
      </c>
    </row>
    <row r="109" spans="1:13" ht="32.25" customHeight="1">
      <c r="A109" s="241" t="s">
        <v>69</v>
      </c>
      <c r="B109" s="243" t="s">
        <v>63</v>
      </c>
      <c r="C109" s="243" t="s">
        <v>70</v>
      </c>
      <c r="D109" s="243" t="s">
        <v>258</v>
      </c>
      <c r="E109" s="244" t="s">
        <v>327</v>
      </c>
      <c r="F109" s="244"/>
      <c r="G109" s="244"/>
      <c r="H109" s="245" t="s">
        <v>236</v>
      </c>
      <c r="I109" s="244"/>
      <c r="J109" s="246"/>
      <c r="K109" s="209" t="s">
        <v>357</v>
      </c>
      <c r="L109" s="239">
        <v>0</v>
      </c>
      <c r="M109" s="61">
        <f>L107+L108+L109</f>
        <v>26</v>
      </c>
    </row>
    <row r="110" spans="1:9" ht="32.25" customHeight="1" thickBot="1">
      <c r="A110" s="62"/>
      <c r="B110" s="62"/>
      <c r="C110" s="63" t="s">
        <v>71</v>
      </c>
      <c r="D110" s="63"/>
      <c r="E110" s="11"/>
      <c r="F110" s="11"/>
      <c r="G110" s="11"/>
      <c r="H110" s="11"/>
      <c r="I110" s="11"/>
    </row>
    <row r="111" spans="1:12" ht="30.75" customHeight="1" thickBot="1">
      <c r="A111" s="72" t="s">
        <v>3</v>
      </c>
      <c r="B111" s="73" t="s">
        <v>4</v>
      </c>
      <c r="C111" s="73" t="s">
        <v>5</v>
      </c>
      <c r="D111" s="65" t="s">
        <v>112</v>
      </c>
      <c r="E111" s="164" t="s">
        <v>6</v>
      </c>
      <c r="F111" s="164" t="s">
        <v>7</v>
      </c>
      <c r="G111" s="164" t="s">
        <v>8</v>
      </c>
      <c r="H111" s="164" t="s">
        <v>9</v>
      </c>
      <c r="I111" s="164" t="s">
        <v>10</v>
      </c>
      <c r="J111" s="27" t="s">
        <v>193</v>
      </c>
      <c r="L111" s="240" t="s">
        <v>442</v>
      </c>
    </row>
    <row r="112" spans="1:12" s="1" customFormat="1" ht="32.25" customHeight="1">
      <c r="A112" s="217" t="s">
        <v>72</v>
      </c>
      <c r="B112" s="218" t="s">
        <v>73</v>
      </c>
      <c r="C112" s="219" t="s">
        <v>181</v>
      </c>
      <c r="D112" s="185" t="s">
        <v>439</v>
      </c>
      <c r="E112" s="220"/>
      <c r="F112" s="220" t="s">
        <v>297</v>
      </c>
      <c r="G112" s="220"/>
      <c r="H112" s="221"/>
      <c r="I112" s="220"/>
      <c r="J112" s="222"/>
      <c r="K112" s="125" t="s">
        <v>355</v>
      </c>
      <c r="L112" s="162">
        <v>31</v>
      </c>
    </row>
    <row r="113" spans="1:12" s="1" customFormat="1" ht="32.25" customHeight="1">
      <c r="A113" s="16" t="s">
        <v>72</v>
      </c>
      <c r="B113" s="7" t="s">
        <v>74</v>
      </c>
      <c r="C113" s="8" t="s">
        <v>181</v>
      </c>
      <c r="D113" s="8" t="s">
        <v>130</v>
      </c>
      <c r="E113" s="134"/>
      <c r="F113" s="134" t="s">
        <v>328</v>
      </c>
      <c r="G113" s="134"/>
      <c r="H113" s="135"/>
      <c r="I113" s="10"/>
      <c r="J113" s="36"/>
      <c r="K113" s="125" t="s">
        <v>355</v>
      </c>
      <c r="L113" s="162">
        <v>16</v>
      </c>
    </row>
    <row r="114" spans="1:12" s="1" customFormat="1" ht="32.25" customHeight="1">
      <c r="A114" s="16" t="s">
        <v>72</v>
      </c>
      <c r="B114" s="8" t="s">
        <v>75</v>
      </c>
      <c r="C114" s="8" t="s">
        <v>181</v>
      </c>
      <c r="D114" s="8" t="s">
        <v>130</v>
      </c>
      <c r="E114" s="134" t="s">
        <v>300</v>
      </c>
      <c r="F114" s="134"/>
      <c r="G114" s="134"/>
      <c r="H114" s="135"/>
      <c r="I114" s="10"/>
      <c r="J114" s="36"/>
      <c r="K114" s="125" t="s">
        <v>355</v>
      </c>
      <c r="L114" s="162">
        <v>27</v>
      </c>
    </row>
    <row r="115" spans="1:12" s="1" customFormat="1" ht="32.25" customHeight="1">
      <c r="A115" s="16" t="s">
        <v>72</v>
      </c>
      <c r="B115" s="8" t="s">
        <v>243</v>
      </c>
      <c r="C115" s="8" t="s">
        <v>181</v>
      </c>
      <c r="D115" s="8" t="s">
        <v>130</v>
      </c>
      <c r="E115" s="134"/>
      <c r="F115" s="134"/>
      <c r="G115" s="134"/>
      <c r="H115" s="135" t="s">
        <v>294</v>
      </c>
      <c r="I115" s="10"/>
      <c r="J115" s="36"/>
      <c r="K115" s="125" t="s">
        <v>355</v>
      </c>
      <c r="L115" s="162">
        <v>6</v>
      </c>
    </row>
    <row r="116" spans="1:12" ht="32.25" customHeight="1">
      <c r="A116" s="66" t="s">
        <v>76</v>
      </c>
      <c r="B116" s="57" t="s">
        <v>73</v>
      </c>
      <c r="C116" s="67" t="s">
        <v>443</v>
      </c>
      <c r="D116" s="67" t="s">
        <v>137</v>
      </c>
      <c r="E116" s="10" t="s">
        <v>277</v>
      </c>
      <c r="F116" s="10"/>
      <c r="G116" s="10"/>
      <c r="H116" s="113"/>
      <c r="I116" s="35"/>
      <c r="J116" s="36"/>
      <c r="K116" s="122" t="s">
        <v>355</v>
      </c>
      <c r="L116" s="60">
        <v>25</v>
      </c>
    </row>
    <row r="117" spans="1:12" ht="32.25" customHeight="1">
      <c r="A117" s="66" t="s">
        <v>76</v>
      </c>
      <c r="B117" s="57" t="s">
        <v>74</v>
      </c>
      <c r="C117" s="67" t="s">
        <v>443</v>
      </c>
      <c r="D117" s="67" t="s">
        <v>137</v>
      </c>
      <c r="E117" s="10" t="s">
        <v>268</v>
      </c>
      <c r="F117" s="13"/>
      <c r="G117" s="10"/>
      <c r="H117" s="113"/>
      <c r="I117" s="10"/>
      <c r="J117" s="36"/>
      <c r="K117" s="122" t="s">
        <v>355</v>
      </c>
      <c r="L117" s="60">
        <v>22</v>
      </c>
    </row>
    <row r="118" spans="1:12" ht="32.25" customHeight="1">
      <c r="A118" s="66" t="s">
        <v>76</v>
      </c>
      <c r="B118" s="67" t="s">
        <v>75</v>
      </c>
      <c r="C118" s="67" t="s">
        <v>443</v>
      </c>
      <c r="D118" s="67" t="s">
        <v>137</v>
      </c>
      <c r="E118" s="10"/>
      <c r="F118" s="13"/>
      <c r="G118" s="10"/>
      <c r="H118" s="113"/>
      <c r="I118" s="10" t="s">
        <v>261</v>
      </c>
      <c r="J118" s="36"/>
      <c r="K118" s="122" t="s">
        <v>355</v>
      </c>
      <c r="L118" s="60">
        <v>8</v>
      </c>
    </row>
    <row r="119" spans="1:12" ht="32.25" customHeight="1">
      <c r="A119" s="66" t="s">
        <v>76</v>
      </c>
      <c r="B119" s="67" t="s">
        <v>243</v>
      </c>
      <c r="C119" s="67" t="s">
        <v>443</v>
      </c>
      <c r="D119" s="67" t="s">
        <v>137</v>
      </c>
      <c r="E119" s="10"/>
      <c r="F119" s="13"/>
      <c r="G119" s="10"/>
      <c r="H119" s="113"/>
      <c r="I119" s="10" t="s">
        <v>301</v>
      </c>
      <c r="J119" s="36"/>
      <c r="K119" s="122" t="s">
        <v>355</v>
      </c>
      <c r="L119" s="60">
        <v>29</v>
      </c>
    </row>
    <row r="120" spans="1:12" ht="32.25" customHeight="1">
      <c r="A120" s="66" t="s">
        <v>77</v>
      </c>
      <c r="B120" s="58" t="s">
        <v>73</v>
      </c>
      <c r="C120" s="58" t="s">
        <v>182</v>
      </c>
      <c r="D120" s="67" t="s">
        <v>158</v>
      </c>
      <c r="E120" s="10" t="s">
        <v>287</v>
      </c>
      <c r="F120" s="10"/>
      <c r="G120" s="10"/>
      <c r="H120" s="113"/>
      <c r="I120" s="10"/>
      <c r="J120" s="36"/>
      <c r="K120" s="122" t="s">
        <v>355</v>
      </c>
      <c r="L120" s="60">
        <v>26</v>
      </c>
    </row>
    <row r="121" spans="1:12" ht="32.25" customHeight="1">
      <c r="A121" s="66" t="s">
        <v>77</v>
      </c>
      <c r="B121" s="58" t="s">
        <v>74</v>
      </c>
      <c r="C121" s="58" t="s">
        <v>182</v>
      </c>
      <c r="D121" s="67" t="s">
        <v>158</v>
      </c>
      <c r="E121" s="10"/>
      <c r="F121" s="10"/>
      <c r="G121" s="10"/>
      <c r="H121" s="113" t="s">
        <v>277</v>
      </c>
      <c r="I121" s="10"/>
      <c r="J121" s="36"/>
      <c r="K121" s="122" t="s">
        <v>355</v>
      </c>
      <c r="L121" s="60">
        <v>25</v>
      </c>
    </row>
    <row r="122" spans="1:12" ht="32.25" customHeight="1">
      <c r="A122" s="182" t="s">
        <v>77</v>
      </c>
      <c r="B122" s="175" t="s">
        <v>75</v>
      </c>
      <c r="C122" s="175" t="s">
        <v>182</v>
      </c>
      <c r="D122" s="185" t="s">
        <v>158</v>
      </c>
      <c r="E122" s="176"/>
      <c r="F122" s="176"/>
      <c r="G122" s="176"/>
      <c r="H122" s="176" t="s">
        <v>288</v>
      </c>
      <c r="I122" s="176"/>
      <c r="J122" s="184"/>
      <c r="K122" s="122" t="s">
        <v>355</v>
      </c>
      <c r="L122" s="60">
        <v>21</v>
      </c>
    </row>
    <row r="123" spans="1:12" s="1" customFormat="1" ht="32.25" customHeight="1">
      <c r="A123" s="16" t="s">
        <v>77</v>
      </c>
      <c r="B123" s="33" t="s">
        <v>243</v>
      </c>
      <c r="C123" s="33" t="s">
        <v>182</v>
      </c>
      <c r="D123" s="8" t="s">
        <v>223</v>
      </c>
      <c r="E123" s="10"/>
      <c r="F123" s="10"/>
      <c r="G123" s="10" t="s">
        <v>230</v>
      </c>
      <c r="H123" s="113"/>
      <c r="I123" s="10"/>
      <c r="J123" s="36"/>
      <c r="K123" s="122" t="s">
        <v>355</v>
      </c>
      <c r="L123" s="162">
        <v>24</v>
      </c>
    </row>
    <row r="124" spans="1:12" ht="32.25" customHeight="1">
      <c r="A124" s="66" t="s">
        <v>78</v>
      </c>
      <c r="B124" s="57" t="s">
        <v>73</v>
      </c>
      <c r="C124" s="57" t="s">
        <v>79</v>
      </c>
      <c r="D124" s="67" t="s">
        <v>139</v>
      </c>
      <c r="E124" s="10"/>
      <c r="F124" s="10"/>
      <c r="G124" s="10" t="s">
        <v>297</v>
      </c>
      <c r="H124" s="113"/>
      <c r="I124" s="10"/>
      <c r="J124" s="36"/>
      <c r="K124" s="122" t="s">
        <v>355</v>
      </c>
      <c r="L124" s="60">
        <v>28</v>
      </c>
    </row>
    <row r="125" spans="1:12" ht="32.25" customHeight="1">
      <c r="A125" s="66" t="s">
        <v>78</v>
      </c>
      <c r="B125" s="57" t="s">
        <v>74</v>
      </c>
      <c r="C125" s="67" t="s">
        <v>79</v>
      </c>
      <c r="D125" s="58" t="s">
        <v>139</v>
      </c>
      <c r="E125" s="10" t="s">
        <v>297</v>
      </c>
      <c r="F125" s="10"/>
      <c r="G125" s="10"/>
      <c r="H125" s="113"/>
      <c r="I125" s="10"/>
      <c r="J125" s="36"/>
      <c r="K125" s="122" t="s">
        <v>355</v>
      </c>
      <c r="L125" s="60">
        <v>29</v>
      </c>
    </row>
    <row r="126" spans="1:12" ht="32.25" customHeight="1">
      <c r="A126" s="66" t="s">
        <v>78</v>
      </c>
      <c r="B126" s="67" t="s">
        <v>75</v>
      </c>
      <c r="C126" s="67" t="s">
        <v>79</v>
      </c>
      <c r="D126" s="58" t="s">
        <v>139</v>
      </c>
      <c r="E126" s="10"/>
      <c r="F126" s="10"/>
      <c r="G126" s="10" t="s">
        <v>284</v>
      </c>
      <c r="H126" s="113"/>
      <c r="I126" s="10"/>
      <c r="J126" s="36"/>
      <c r="K126" s="122" t="s">
        <v>355</v>
      </c>
      <c r="L126" s="60">
        <v>13</v>
      </c>
    </row>
    <row r="127" spans="1:12" ht="32.25" customHeight="1">
      <c r="A127" s="66" t="s">
        <v>78</v>
      </c>
      <c r="B127" s="67" t="s">
        <v>243</v>
      </c>
      <c r="C127" s="67" t="s">
        <v>79</v>
      </c>
      <c r="D127" s="58" t="s">
        <v>139</v>
      </c>
      <c r="E127" s="10" t="s">
        <v>284</v>
      </c>
      <c r="F127" s="10"/>
      <c r="G127" s="10"/>
      <c r="H127" s="113"/>
      <c r="I127" s="10"/>
      <c r="J127" s="36"/>
      <c r="K127" s="122" t="s">
        <v>355</v>
      </c>
      <c r="L127" s="60">
        <v>13</v>
      </c>
    </row>
    <row r="128" spans="1:14" s="1" customFormat="1" ht="32.25" customHeight="1">
      <c r="A128" s="16" t="s">
        <v>80</v>
      </c>
      <c r="B128" s="7" t="s">
        <v>73</v>
      </c>
      <c r="C128" s="8" t="s">
        <v>81</v>
      </c>
      <c r="D128" s="8" t="s">
        <v>140</v>
      </c>
      <c r="E128" s="10"/>
      <c r="F128" s="10" t="s">
        <v>237</v>
      </c>
      <c r="G128" s="10"/>
      <c r="H128" s="113" t="s">
        <v>329</v>
      </c>
      <c r="I128" s="10"/>
      <c r="J128" s="36"/>
      <c r="K128" s="210" t="s">
        <v>357</v>
      </c>
      <c r="L128" s="162">
        <v>12</v>
      </c>
      <c r="M128" s="125" t="s">
        <v>9</v>
      </c>
      <c r="N128" s="1">
        <f>38+37+22</f>
        <v>97</v>
      </c>
    </row>
    <row r="129" spans="1:13" s="1" customFormat="1" ht="32.25" customHeight="1">
      <c r="A129" s="241" t="s">
        <v>80</v>
      </c>
      <c r="B129" s="242" t="s">
        <v>74</v>
      </c>
      <c r="C129" s="243" t="s">
        <v>81</v>
      </c>
      <c r="D129" s="243" t="s">
        <v>140</v>
      </c>
      <c r="E129" s="244"/>
      <c r="F129" s="244" t="s">
        <v>245</v>
      </c>
      <c r="G129" s="244"/>
      <c r="H129" s="245"/>
      <c r="I129" s="244" t="s">
        <v>330</v>
      </c>
      <c r="J129" s="246"/>
      <c r="K129" s="209" t="s">
        <v>357</v>
      </c>
      <c r="L129" s="239">
        <v>0</v>
      </c>
      <c r="M129" s="125"/>
    </row>
    <row r="130" spans="1:12" s="1" customFormat="1" ht="32.25" customHeight="1">
      <c r="A130" s="16" t="s">
        <v>80</v>
      </c>
      <c r="B130" s="7" t="s">
        <v>75</v>
      </c>
      <c r="C130" s="7" t="s">
        <v>81</v>
      </c>
      <c r="D130" s="8" t="s">
        <v>140</v>
      </c>
      <c r="E130" s="10"/>
      <c r="F130" s="10" t="s">
        <v>236</v>
      </c>
      <c r="G130" s="155"/>
      <c r="H130" s="10" t="s">
        <v>331</v>
      </c>
      <c r="I130" s="10"/>
      <c r="J130" s="36"/>
      <c r="K130" s="210" t="s">
        <v>357</v>
      </c>
      <c r="L130" s="162">
        <v>21</v>
      </c>
    </row>
    <row r="131" spans="1:12" s="1" customFormat="1" ht="32.25" customHeight="1">
      <c r="A131" s="16" t="s">
        <v>80</v>
      </c>
      <c r="B131" s="8" t="s">
        <v>243</v>
      </c>
      <c r="C131" s="7" t="s">
        <v>81</v>
      </c>
      <c r="D131" s="8" t="s">
        <v>135</v>
      </c>
      <c r="E131" s="10"/>
      <c r="F131" s="10" t="s">
        <v>332</v>
      </c>
      <c r="G131" s="155"/>
      <c r="H131" s="10" t="s">
        <v>236</v>
      </c>
      <c r="I131" s="10"/>
      <c r="J131" s="36"/>
      <c r="K131" s="210" t="s">
        <v>357</v>
      </c>
      <c r="L131" s="232">
        <v>11</v>
      </c>
    </row>
    <row r="132" spans="1:13" s="1" customFormat="1" ht="32.25" customHeight="1">
      <c r="A132" s="16" t="s">
        <v>80</v>
      </c>
      <c r="B132" s="8" t="s">
        <v>244</v>
      </c>
      <c r="C132" s="7" t="s">
        <v>81</v>
      </c>
      <c r="D132" s="8" t="s">
        <v>136</v>
      </c>
      <c r="E132" s="10"/>
      <c r="F132" s="10"/>
      <c r="G132" s="156" t="s">
        <v>333</v>
      </c>
      <c r="H132" s="10"/>
      <c r="I132" s="10" t="s">
        <v>236</v>
      </c>
      <c r="J132" s="36"/>
      <c r="K132" s="210" t="s">
        <v>357</v>
      </c>
      <c r="L132" s="232">
        <v>7</v>
      </c>
      <c r="M132" s="1">
        <f>L128+L130+L131+L132</f>
        <v>51</v>
      </c>
    </row>
    <row r="133" spans="1:12" s="1" customFormat="1" ht="32.25" customHeight="1">
      <c r="A133" s="116" t="s">
        <v>82</v>
      </c>
      <c r="B133" s="7" t="s">
        <v>73</v>
      </c>
      <c r="C133" s="33" t="s">
        <v>174</v>
      </c>
      <c r="D133" s="8" t="s">
        <v>141</v>
      </c>
      <c r="E133" s="10"/>
      <c r="F133" s="10"/>
      <c r="G133" s="10" t="s">
        <v>322</v>
      </c>
      <c r="H133" s="113"/>
      <c r="I133" s="10" t="s">
        <v>231</v>
      </c>
      <c r="J133" s="36"/>
      <c r="K133" s="125" t="s">
        <v>355</v>
      </c>
      <c r="L133" s="162">
        <v>25</v>
      </c>
    </row>
    <row r="134" spans="1:12" s="1" customFormat="1" ht="37.5" customHeight="1">
      <c r="A134" s="16" t="s">
        <v>82</v>
      </c>
      <c r="B134" s="7" t="s">
        <v>74</v>
      </c>
      <c r="C134" s="33" t="s">
        <v>174</v>
      </c>
      <c r="D134" s="8" t="s">
        <v>141</v>
      </c>
      <c r="E134" s="10"/>
      <c r="F134" s="10"/>
      <c r="G134" s="10" t="s">
        <v>229</v>
      </c>
      <c r="H134" s="113"/>
      <c r="I134" s="10" t="s">
        <v>267</v>
      </c>
      <c r="J134" s="36"/>
      <c r="K134" s="125" t="s">
        <v>355</v>
      </c>
      <c r="L134" s="162">
        <v>7</v>
      </c>
    </row>
    <row r="135" spans="1:12" s="1" customFormat="1" ht="33.75" customHeight="1">
      <c r="A135" s="7" t="s">
        <v>82</v>
      </c>
      <c r="B135" s="7" t="s">
        <v>75</v>
      </c>
      <c r="C135" s="33" t="s">
        <v>174</v>
      </c>
      <c r="D135" s="8" t="s">
        <v>141</v>
      </c>
      <c r="E135" s="10"/>
      <c r="F135" s="10"/>
      <c r="G135" s="10" t="s">
        <v>293</v>
      </c>
      <c r="H135" s="10"/>
      <c r="I135" s="10" t="s">
        <v>233</v>
      </c>
      <c r="J135" s="36"/>
      <c r="K135" s="125" t="s">
        <v>355</v>
      </c>
      <c r="L135" s="162">
        <v>16</v>
      </c>
    </row>
    <row r="136" spans="1:12" s="1" customFormat="1" ht="32.25" customHeight="1">
      <c r="A136" s="7" t="s">
        <v>82</v>
      </c>
      <c r="B136" s="8" t="s">
        <v>243</v>
      </c>
      <c r="C136" s="33" t="s">
        <v>174</v>
      </c>
      <c r="D136" s="8" t="s">
        <v>259</v>
      </c>
      <c r="E136" s="10"/>
      <c r="F136" s="10" t="s">
        <v>231</v>
      </c>
      <c r="G136" s="10"/>
      <c r="H136" s="10" t="s">
        <v>322</v>
      </c>
      <c r="I136" s="10"/>
      <c r="J136" s="36"/>
      <c r="K136" s="125" t="s">
        <v>355</v>
      </c>
      <c r="L136" s="162">
        <v>29</v>
      </c>
    </row>
    <row r="137" spans="1:12" s="1" customFormat="1" ht="32.25" customHeight="1">
      <c r="A137" s="7" t="s">
        <v>82</v>
      </c>
      <c r="B137" s="8" t="s">
        <v>244</v>
      </c>
      <c r="C137" s="33" t="s">
        <v>174</v>
      </c>
      <c r="D137" s="8" t="s">
        <v>259</v>
      </c>
      <c r="E137" s="10"/>
      <c r="F137" s="10" t="s">
        <v>233</v>
      </c>
      <c r="G137" s="10"/>
      <c r="H137" s="10" t="s">
        <v>297</v>
      </c>
      <c r="I137" s="10"/>
      <c r="J137" s="36"/>
      <c r="K137" s="125" t="s">
        <v>355</v>
      </c>
      <c r="L137" s="162">
        <v>13</v>
      </c>
    </row>
    <row r="138" spans="1:9" ht="32.25" customHeight="1" thickBot="1">
      <c r="A138" s="62"/>
      <c r="B138" s="62"/>
      <c r="C138" s="63" t="s">
        <v>83</v>
      </c>
      <c r="D138" s="63"/>
      <c r="E138" s="11"/>
      <c r="F138" s="11"/>
      <c r="G138" s="11"/>
      <c r="H138" s="11"/>
      <c r="I138" s="11"/>
    </row>
    <row r="139" spans="1:12" ht="30.75" customHeight="1" thickBot="1">
      <c r="A139" s="89" t="s">
        <v>3</v>
      </c>
      <c r="B139" s="90" t="s">
        <v>4</v>
      </c>
      <c r="C139" s="90" t="s">
        <v>5</v>
      </c>
      <c r="D139" s="91" t="s">
        <v>112</v>
      </c>
      <c r="E139" s="29" t="s">
        <v>6</v>
      </c>
      <c r="F139" s="29" t="s">
        <v>7</v>
      </c>
      <c r="G139" s="29" t="s">
        <v>8</v>
      </c>
      <c r="H139" s="29" t="s">
        <v>9</v>
      </c>
      <c r="I139" s="29" t="s">
        <v>10</v>
      </c>
      <c r="J139" s="165" t="s">
        <v>193</v>
      </c>
      <c r="L139" s="240" t="s">
        <v>442</v>
      </c>
    </row>
    <row r="140" spans="1:12" ht="32.25" customHeight="1">
      <c r="A140" s="57" t="s">
        <v>84</v>
      </c>
      <c r="B140" s="57" t="s">
        <v>85</v>
      </c>
      <c r="C140" s="58" t="s">
        <v>246</v>
      </c>
      <c r="D140" s="67" t="s">
        <v>382</v>
      </c>
      <c r="E140" s="10" t="s">
        <v>309</v>
      </c>
      <c r="F140" s="10"/>
      <c r="G140" s="10"/>
      <c r="H140" s="10"/>
      <c r="I140" s="10"/>
      <c r="J140" s="36"/>
      <c r="K140" s="122" t="s">
        <v>355</v>
      </c>
      <c r="L140" s="60">
        <v>18</v>
      </c>
    </row>
    <row r="141" spans="1:12" ht="32.25" customHeight="1">
      <c r="A141" s="57" t="s">
        <v>84</v>
      </c>
      <c r="B141" s="57" t="s">
        <v>86</v>
      </c>
      <c r="C141" s="58" t="s">
        <v>246</v>
      </c>
      <c r="D141" s="67" t="s">
        <v>382</v>
      </c>
      <c r="E141" s="10" t="s">
        <v>318</v>
      </c>
      <c r="F141" s="10"/>
      <c r="G141" s="10"/>
      <c r="H141" s="10"/>
      <c r="I141" s="10"/>
      <c r="J141" s="36"/>
      <c r="K141" s="122" t="s">
        <v>355</v>
      </c>
      <c r="L141" s="60">
        <v>29</v>
      </c>
    </row>
    <row r="142" spans="1:12" ht="32.25" customHeight="1">
      <c r="A142" s="76" t="s">
        <v>84</v>
      </c>
      <c r="B142" s="77" t="s">
        <v>87</v>
      </c>
      <c r="C142" s="94" t="s">
        <v>246</v>
      </c>
      <c r="D142" s="67" t="s">
        <v>142</v>
      </c>
      <c r="E142" s="134"/>
      <c r="F142" s="134"/>
      <c r="G142" s="134" t="s">
        <v>309</v>
      </c>
      <c r="H142" s="135"/>
      <c r="I142" s="134"/>
      <c r="J142" s="128"/>
      <c r="K142" s="122" t="s">
        <v>355</v>
      </c>
      <c r="L142" s="60">
        <v>12</v>
      </c>
    </row>
    <row r="143" spans="1:12" ht="32.25" customHeight="1">
      <c r="A143" s="66" t="s">
        <v>88</v>
      </c>
      <c r="B143" s="57" t="s">
        <v>85</v>
      </c>
      <c r="C143" s="67" t="s">
        <v>167</v>
      </c>
      <c r="D143" s="67" t="s">
        <v>378</v>
      </c>
      <c r="E143" s="10"/>
      <c r="F143" s="10" t="s">
        <v>287</v>
      </c>
      <c r="G143" s="10"/>
      <c r="H143" s="113"/>
      <c r="I143" s="10"/>
      <c r="J143" s="36"/>
      <c r="K143" s="122" t="s">
        <v>355</v>
      </c>
      <c r="L143" s="60">
        <v>22</v>
      </c>
    </row>
    <row r="144" spans="1:12" ht="32.25" customHeight="1">
      <c r="A144" s="66" t="s">
        <v>88</v>
      </c>
      <c r="B144" s="57" t="s">
        <v>86</v>
      </c>
      <c r="C144" s="67" t="s">
        <v>167</v>
      </c>
      <c r="D144" s="67" t="s">
        <v>378</v>
      </c>
      <c r="E144" s="10"/>
      <c r="F144" s="10" t="s">
        <v>283</v>
      </c>
      <c r="G144" s="13"/>
      <c r="H144" s="113"/>
      <c r="I144" s="10"/>
      <c r="J144" s="36"/>
      <c r="K144" s="122" t="s">
        <v>355</v>
      </c>
      <c r="L144" s="60">
        <v>35</v>
      </c>
    </row>
    <row r="145" spans="1:13" s="1" customFormat="1" ht="32.25" customHeight="1">
      <c r="A145" s="241" t="s">
        <v>89</v>
      </c>
      <c r="B145" s="242" t="s">
        <v>85</v>
      </c>
      <c r="C145" s="247" t="s">
        <v>90</v>
      </c>
      <c r="D145" s="243"/>
      <c r="E145" s="244" t="s">
        <v>245</v>
      </c>
      <c r="F145" s="244"/>
      <c r="G145" s="244"/>
      <c r="H145" s="245" t="s">
        <v>309</v>
      </c>
      <c r="I145" s="244"/>
      <c r="J145" s="246"/>
      <c r="K145" s="209" t="s">
        <v>357</v>
      </c>
      <c r="L145" s="239">
        <v>0</v>
      </c>
      <c r="M145" s="125" t="s">
        <v>9</v>
      </c>
    </row>
    <row r="146" spans="1:12" s="1" customFormat="1" ht="32.25" customHeight="1">
      <c r="A146" s="181" t="s">
        <v>89</v>
      </c>
      <c r="B146" s="182" t="s">
        <v>86</v>
      </c>
      <c r="C146" s="175" t="s">
        <v>90</v>
      </c>
      <c r="D146" s="185" t="s">
        <v>258</v>
      </c>
      <c r="E146" s="176"/>
      <c r="F146" s="226" t="s">
        <v>337</v>
      </c>
      <c r="G146" s="176"/>
      <c r="H146" s="227"/>
      <c r="I146" s="176" t="s">
        <v>236</v>
      </c>
      <c r="J146" s="184"/>
      <c r="K146" s="203" t="s">
        <v>357</v>
      </c>
      <c r="L146" s="162">
        <v>7</v>
      </c>
    </row>
    <row r="147" spans="1:13" s="1" customFormat="1" ht="32.25" customHeight="1">
      <c r="A147" s="16" t="s">
        <v>89</v>
      </c>
      <c r="B147" s="7" t="s">
        <v>87</v>
      </c>
      <c r="C147" s="159" t="s">
        <v>90</v>
      </c>
      <c r="D147" s="8" t="s">
        <v>258</v>
      </c>
      <c r="E147" s="10"/>
      <c r="F147" s="10" t="s">
        <v>327</v>
      </c>
      <c r="G147" s="10"/>
      <c r="H147" s="113" t="s">
        <v>241</v>
      </c>
      <c r="I147" s="10"/>
      <c r="J147" s="36"/>
      <c r="K147" s="203" t="s">
        <v>357</v>
      </c>
      <c r="L147" s="162">
        <v>18</v>
      </c>
      <c r="M147" s="1">
        <f>L145+L146+L147</f>
        <v>25</v>
      </c>
    </row>
    <row r="148" spans="1:12" s="1" customFormat="1" ht="32.25" customHeight="1">
      <c r="A148" s="181" t="s">
        <v>91</v>
      </c>
      <c r="B148" s="175" t="s">
        <v>85</v>
      </c>
      <c r="C148" s="174" t="s">
        <v>162</v>
      </c>
      <c r="D148" s="185" t="s">
        <v>387</v>
      </c>
      <c r="E148" s="176"/>
      <c r="F148" s="176" t="s">
        <v>383</v>
      </c>
      <c r="G148" s="176"/>
      <c r="H148" s="183"/>
      <c r="I148" s="186"/>
      <c r="J148" s="184"/>
      <c r="K148" s="125" t="s">
        <v>355</v>
      </c>
      <c r="L148" s="162">
        <v>13</v>
      </c>
    </row>
    <row r="149" spans="1:12" ht="32.25" customHeight="1">
      <c r="A149" s="7" t="s">
        <v>91</v>
      </c>
      <c r="B149" s="33" t="s">
        <v>86</v>
      </c>
      <c r="C149" s="8" t="s">
        <v>162</v>
      </c>
      <c r="D149" s="33" t="s">
        <v>149</v>
      </c>
      <c r="E149" s="10"/>
      <c r="F149" s="10"/>
      <c r="G149" s="10"/>
      <c r="H149" s="10"/>
      <c r="I149" s="35" t="s">
        <v>231</v>
      </c>
      <c r="J149" s="36"/>
      <c r="K149" s="122" t="s">
        <v>355</v>
      </c>
      <c r="L149" s="60">
        <v>14</v>
      </c>
    </row>
    <row r="150" spans="1:12" s="1" customFormat="1" ht="32.25" customHeight="1">
      <c r="A150" s="174" t="s">
        <v>91</v>
      </c>
      <c r="B150" s="175" t="s">
        <v>87</v>
      </c>
      <c r="C150" s="174" t="s">
        <v>162</v>
      </c>
      <c r="D150" s="187" t="s">
        <v>138</v>
      </c>
      <c r="E150" s="176"/>
      <c r="F150" s="176"/>
      <c r="G150" s="176"/>
      <c r="H150" s="176" t="s">
        <v>383</v>
      </c>
      <c r="I150" s="186"/>
      <c r="J150" s="184"/>
      <c r="K150" s="125" t="s">
        <v>355</v>
      </c>
      <c r="L150" s="162">
        <v>8</v>
      </c>
    </row>
    <row r="151" spans="1:12" s="1" customFormat="1" ht="32.25" customHeight="1">
      <c r="A151" s="16" t="s">
        <v>92</v>
      </c>
      <c r="B151" s="7" t="s">
        <v>85</v>
      </c>
      <c r="C151" s="8" t="s">
        <v>165</v>
      </c>
      <c r="D151" s="8" t="s">
        <v>144</v>
      </c>
      <c r="E151" s="10"/>
      <c r="F151" s="10"/>
      <c r="G151" s="10" t="s">
        <v>334</v>
      </c>
      <c r="H151" s="113"/>
      <c r="I151" s="10"/>
      <c r="J151" s="36"/>
      <c r="K151" s="125" t="s">
        <v>355</v>
      </c>
      <c r="L151" s="162">
        <v>9</v>
      </c>
    </row>
    <row r="152" spans="1:12" s="1" customFormat="1" ht="32.25" customHeight="1">
      <c r="A152" s="16" t="s">
        <v>92</v>
      </c>
      <c r="B152" s="7" t="s">
        <v>86</v>
      </c>
      <c r="C152" s="8" t="s">
        <v>165</v>
      </c>
      <c r="D152" s="8" t="s">
        <v>144</v>
      </c>
      <c r="E152" s="10"/>
      <c r="F152" s="10"/>
      <c r="G152" s="10" t="s">
        <v>335</v>
      </c>
      <c r="H152" s="113"/>
      <c r="I152" s="10"/>
      <c r="J152" s="36"/>
      <c r="K152" s="125" t="s">
        <v>355</v>
      </c>
      <c r="L152" s="162">
        <v>24</v>
      </c>
    </row>
    <row r="153" spans="1:12" s="1" customFormat="1" ht="32.25" customHeight="1">
      <c r="A153" s="16" t="s">
        <v>92</v>
      </c>
      <c r="B153" s="7" t="s">
        <v>87</v>
      </c>
      <c r="C153" s="8" t="s">
        <v>165</v>
      </c>
      <c r="D153" s="8" t="s">
        <v>110</v>
      </c>
      <c r="E153" s="10"/>
      <c r="F153" s="10"/>
      <c r="G153" s="10" t="s">
        <v>336</v>
      </c>
      <c r="H153" s="113"/>
      <c r="I153" s="10"/>
      <c r="J153" s="36"/>
      <c r="K153" s="125" t="s">
        <v>355</v>
      </c>
      <c r="L153" s="162">
        <v>16</v>
      </c>
    </row>
    <row r="154" spans="1:12" s="1" customFormat="1" ht="32.25" customHeight="1">
      <c r="A154" s="16" t="s">
        <v>93</v>
      </c>
      <c r="B154" s="7" t="s">
        <v>85</v>
      </c>
      <c r="C154" s="8" t="s">
        <v>166</v>
      </c>
      <c r="D154" s="8" t="s">
        <v>130</v>
      </c>
      <c r="E154" s="10"/>
      <c r="F154" s="10"/>
      <c r="G154" s="10" t="s">
        <v>338</v>
      </c>
      <c r="H154" s="113"/>
      <c r="I154" s="10"/>
      <c r="J154" s="36"/>
      <c r="K154" s="125" t="s">
        <v>355</v>
      </c>
      <c r="L154" s="162">
        <v>24</v>
      </c>
    </row>
    <row r="155" spans="1:12" s="1" customFormat="1" ht="32.25" customHeight="1">
      <c r="A155" s="16" t="s">
        <v>93</v>
      </c>
      <c r="B155" s="7" t="s">
        <v>86</v>
      </c>
      <c r="C155" s="8" t="s">
        <v>166</v>
      </c>
      <c r="D155" s="8" t="s">
        <v>130</v>
      </c>
      <c r="E155" s="10"/>
      <c r="F155" s="10"/>
      <c r="G155" s="10"/>
      <c r="H155" s="113"/>
      <c r="I155" s="10" t="s">
        <v>292</v>
      </c>
      <c r="J155" s="36"/>
      <c r="K155" s="125" t="s">
        <v>355</v>
      </c>
      <c r="L155" s="162">
        <v>29</v>
      </c>
    </row>
    <row r="156" spans="1:12" s="1" customFormat="1" ht="32.25" customHeight="1">
      <c r="A156" s="116" t="s">
        <v>94</v>
      </c>
      <c r="B156" s="7" t="s">
        <v>85</v>
      </c>
      <c r="C156" s="127" t="s">
        <v>184</v>
      </c>
      <c r="D156" s="127" t="s">
        <v>159</v>
      </c>
      <c r="E156" s="10"/>
      <c r="F156" s="10"/>
      <c r="G156" s="10" t="s">
        <v>384</v>
      </c>
      <c r="H156" s="113"/>
      <c r="I156" s="10" t="s">
        <v>383</v>
      </c>
      <c r="J156" s="36"/>
      <c r="K156" s="125" t="s">
        <v>355</v>
      </c>
      <c r="L156" s="162">
        <v>18</v>
      </c>
    </row>
    <row r="157" spans="1:12" s="1" customFormat="1" ht="32.25" customHeight="1">
      <c r="A157" s="116" t="s">
        <v>94</v>
      </c>
      <c r="B157" s="7" t="s">
        <v>86</v>
      </c>
      <c r="C157" s="127" t="s">
        <v>184</v>
      </c>
      <c r="D157" s="127" t="s">
        <v>145</v>
      </c>
      <c r="E157" s="10"/>
      <c r="F157" s="10" t="s">
        <v>384</v>
      </c>
      <c r="G157" s="10"/>
      <c r="H157" s="113"/>
      <c r="I157" s="10" t="s">
        <v>384</v>
      </c>
      <c r="J157" s="36"/>
      <c r="K157" s="125" t="s">
        <v>355</v>
      </c>
      <c r="L157" s="162">
        <v>16</v>
      </c>
    </row>
    <row r="158" spans="1:12" ht="32.25" customHeight="1">
      <c r="A158" s="16" t="s">
        <v>94</v>
      </c>
      <c r="B158" s="7" t="s">
        <v>87</v>
      </c>
      <c r="C158" s="127" t="s">
        <v>184</v>
      </c>
      <c r="D158" s="127" t="s">
        <v>145</v>
      </c>
      <c r="E158" s="10" t="s">
        <v>384</v>
      </c>
      <c r="F158" s="10"/>
      <c r="G158" s="10"/>
      <c r="H158" s="10" t="s">
        <v>384</v>
      </c>
      <c r="I158" s="10"/>
      <c r="J158" s="36"/>
      <c r="K158" s="122" t="s">
        <v>355</v>
      </c>
      <c r="L158" s="60">
        <v>16</v>
      </c>
    </row>
    <row r="159" spans="1:9" ht="32.25" customHeight="1" thickBot="1">
      <c r="A159" s="62"/>
      <c r="B159" s="62"/>
      <c r="C159" s="63" t="s">
        <v>95</v>
      </c>
      <c r="D159" s="63"/>
      <c r="E159" s="11"/>
      <c r="F159" s="11"/>
      <c r="G159" s="11"/>
      <c r="H159" s="11"/>
      <c r="I159" s="11"/>
    </row>
    <row r="160" spans="1:12" ht="30.75" customHeight="1" thickBot="1">
      <c r="A160" s="72" t="s">
        <v>3</v>
      </c>
      <c r="B160" s="73" t="s">
        <v>4</v>
      </c>
      <c r="C160" s="73" t="s">
        <v>5</v>
      </c>
      <c r="D160" s="65" t="s">
        <v>112</v>
      </c>
      <c r="E160" s="164" t="s">
        <v>6</v>
      </c>
      <c r="F160" s="164" t="s">
        <v>7</v>
      </c>
      <c r="G160" s="164" t="s">
        <v>8</v>
      </c>
      <c r="H160" s="164" t="s">
        <v>9</v>
      </c>
      <c r="I160" s="164" t="s">
        <v>10</v>
      </c>
      <c r="J160" s="27" t="s">
        <v>193</v>
      </c>
      <c r="L160" s="240" t="s">
        <v>442</v>
      </c>
    </row>
    <row r="161" spans="1:13" ht="32.25" customHeight="1">
      <c r="A161" s="172" t="s">
        <v>96</v>
      </c>
      <c r="B161" s="77" t="s">
        <v>97</v>
      </c>
      <c r="C161" s="78" t="s">
        <v>98</v>
      </c>
      <c r="D161" s="78" t="s">
        <v>123</v>
      </c>
      <c r="E161" s="134" t="s">
        <v>352</v>
      </c>
      <c r="F161" s="134"/>
      <c r="G161" s="134"/>
      <c r="H161" s="135"/>
      <c r="I161" s="134"/>
      <c r="J161" s="128"/>
      <c r="K161" s="211" t="s">
        <v>357</v>
      </c>
      <c r="L161" s="60">
        <v>17</v>
      </c>
      <c r="M161" s="122" t="s">
        <v>10</v>
      </c>
    </row>
    <row r="162" spans="1:12" ht="32.25" customHeight="1">
      <c r="A162" s="66" t="s">
        <v>96</v>
      </c>
      <c r="B162" s="57" t="s">
        <v>99</v>
      </c>
      <c r="C162" s="57" t="s">
        <v>98</v>
      </c>
      <c r="D162" s="67" t="s">
        <v>123</v>
      </c>
      <c r="E162" s="10"/>
      <c r="F162" s="10"/>
      <c r="G162" s="166"/>
      <c r="H162" s="113" t="s">
        <v>352</v>
      </c>
      <c r="I162" s="10"/>
      <c r="J162" s="36"/>
      <c r="K162" s="211" t="s">
        <v>357</v>
      </c>
      <c r="L162" s="60">
        <v>21</v>
      </c>
    </row>
    <row r="163" spans="1:12" ht="32.25" customHeight="1">
      <c r="A163" s="225" t="s">
        <v>96</v>
      </c>
      <c r="B163" s="182" t="s">
        <v>100</v>
      </c>
      <c r="C163" s="182" t="s">
        <v>98</v>
      </c>
      <c r="D163" s="185" t="s">
        <v>143</v>
      </c>
      <c r="E163" s="176"/>
      <c r="F163" s="176"/>
      <c r="G163" s="176"/>
      <c r="H163" s="183"/>
      <c r="I163" s="176" t="s">
        <v>352</v>
      </c>
      <c r="J163" s="184"/>
      <c r="K163" s="211" t="s">
        <v>357</v>
      </c>
      <c r="L163" s="60">
        <v>19</v>
      </c>
    </row>
    <row r="164" spans="1:12" ht="32.25" customHeight="1">
      <c r="A164" s="171" t="s">
        <v>96</v>
      </c>
      <c r="B164" s="67" t="s">
        <v>101</v>
      </c>
      <c r="C164" s="57" t="s">
        <v>98</v>
      </c>
      <c r="D164" s="67" t="s">
        <v>123</v>
      </c>
      <c r="E164" s="10"/>
      <c r="F164" s="10" t="s">
        <v>352</v>
      </c>
      <c r="G164" s="10"/>
      <c r="H164" s="113"/>
      <c r="I164" s="10"/>
      <c r="J164" s="36"/>
      <c r="K164" s="211" t="s">
        <v>357</v>
      </c>
      <c r="L164" s="60">
        <v>21</v>
      </c>
    </row>
    <row r="165" spans="1:13" ht="32.25" customHeight="1">
      <c r="A165" s="181" t="s">
        <v>96</v>
      </c>
      <c r="B165" s="174" t="s">
        <v>197</v>
      </c>
      <c r="C165" s="182" t="s">
        <v>98</v>
      </c>
      <c r="D165" s="185" t="s">
        <v>143</v>
      </c>
      <c r="E165" s="176"/>
      <c r="F165" s="176"/>
      <c r="G165" s="176" t="s">
        <v>353</v>
      </c>
      <c r="H165" s="183"/>
      <c r="I165" s="176"/>
      <c r="J165" s="184"/>
      <c r="K165" s="211" t="s">
        <v>357</v>
      </c>
      <c r="L165" s="60">
        <v>14</v>
      </c>
      <c r="M165" s="61">
        <f>L161+L162+L163+L164+L165</f>
        <v>92</v>
      </c>
    </row>
    <row r="166" spans="1:12" ht="32.25" customHeight="1">
      <c r="A166" s="171" t="s">
        <v>102</v>
      </c>
      <c r="B166" s="57" t="s">
        <v>97</v>
      </c>
      <c r="C166" s="67" t="s">
        <v>164</v>
      </c>
      <c r="D166" s="58" t="s">
        <v>379</v>
      </c>
      <c r="E166" s="10"/>
      <c r="F166" s="10"/>
      <c r="G166" s="10" t="s">
        <v>268</v>
      </c>
      <c r="H166" s="113"/>
      <c r="I166" s="10"/>
      <c r="J166" s="36"/>
      <c r="K166" s="122" t="s">
        <v>355</v>
      </c>
      <c r="L166" s="60">
        <v>30</v>
      </c>
    </row>
    <row r="167" spans="1:12" ht="32.25" customHeight="1">
      <c r="A167" s="67" t="s">
        <v>102</v>
      </c>
      <c r="B167" s="67" t="s">
        <v>99</v>
      </c>
      <c r="C167" s="67" t="s">
        <v>164</v>
      </c>
      <c r="D167" s="58" t="s">
        <v>379</v>
      </c>
      <c r="E167" s="10"/>
      <c r="F167" s="10"/>
      <c r="G167" s="10" t="s">
        <v>283</v>
      </c>
      <c r="H167" s="113"/>
      <c r="I167" s="10"/>
      <c r="J167" s="36"/>
      <c r="K167" s="122" t="s">
        <v>355</v>
      </c>
      <c r="L167" s="60">
        <v>30</v>
      </c>
    </row>
    <row r="168" spans="1:12" ht="32.25" customHeight="1">
      <c r="A168" s="67" t="s">
        <v>102</v>
      </c>
      <c r="B168" s="67" t="s">
        <v>100</v>
      </c>
      <c r="C168" s="67" t="s">
        <v>164</v>
      </c>
      <c r="D168" s="58" t="s">
        <v>379</v>
      </c>
      <c r="E168" s="10"/>
      <c r="F168" s="10"/>
      <c r="G168" s="10" t="s">
        <v>340</v>
      </c>
      <c r="H168" s="113"/>
      <c r="I168" s="10"/>
      <c r="J168" s="36"/>
      <c r="K168" s="122" t="s">
        <v>355</v>
      </c>
      <c r="L168" s="60">
        <v>18</v>
      </c>
    </row>
    <row r="169" spans="1:12" ht="50.1" customHeight="1">
      <c r="A169" s="249" t="s">
        <v>102</v>
      </c>
      <c r="B169" s="249" t="s">
        <v>101</v>
      </c>
      <c r="C169" s="250" t="s">
        <v>375</v>
      </c>
      <c r="D169" s="250"/>
      <c r="E169" s="10"/>
      <c r="F169" s="10"/>
      <c r="G169" s="10"/>
      <c r="H169" s="113"/>
      <c r="I169" s="10"/>
      <c r="J169" s="152" t="s">
        <v>241</v>
      </c>
      <c r="K169" s="125" t="s">
        <v>355</v>
      </c>
      <c r="L169" s="248">
        <v>2</v>
      </c>
    </row>
    <row r="170" spans="1:12" ht="60.75" customHeight="1">
      <c r="A170" s="249" t="s">
        <v>102</v>
      </c>
      <c r="B170" s="249" t="s">
        <v>197</v>
      </c>
      <c r="C170" s="250" t="s">
        <v>376</v>
      </c>
      <c r="D170" s="250"/>
      <c r="E170" s="10" t="s">
        <v>362</v>
      </c>
      <c r="F170" s="10"/>
      <c r="G170" s="10" t="s">
        <v>362</v>
      </c>
      <c r="H170" s="113" t="s">
        <v>362</v>
      </c>
      <c r="I170" s="10"/>
      <c r="J170" s="251"/>
      <c r="K170" s="125" t="s">
        <v>355</v>
      </c>
      <c r="L170" s="248">
        <v>3</v>
      </c>
    </row>
    <row r="171" spans="1:12" ht="32.25" customHeight="1">
      <c r="A171" s="67" t="s">
        <v>103</v>
      </c>
      <c r="B171" s="57" t="s">
        <v>97</v>
      </c>
      <c r="C171" s="67" t="s">
        <v>194</v>
      </c>
      <c r="D171" s="84" t="s">
        <v>146</v>
      </c>
      <c r="E171" s="10"/>
      <c r="F171" s="10"/>
      <c r="G171" s="10" t="s">
        <v>342</v>
      </c>
      <c r="H171" s="113"/>
      <c r="I171" s="10"/>
      <c r="J171" s="36"/>
      <c r="K171" s="122" t="s">
        <v>355</v>
      </c>
      <c r="L171" s="60">
        <v>28</v>
      </c>
    </row>
    <row r="172" spans="1:12" ht="32.25" customHeight="1">
      <c r="A172" s="67" t="s">
        <v>103</v>
      </c>
      <c r="B172" s="57" t="s">
        <v>99</v>
      </c>
      <c r="C172" s="67" t="s">
        <v>195</v>
      </c>
      <c r="D172" s="84" t="s">
        <v>224</v>
      </c>
      <c r="E172" s="10"/>
      <c r="F172" s="10"/>
      <c r="G172" s="10"/>
      <c r="H172" s="113" t="s">
        <v>343</v>
      </c>
      <c r="I172" s="35"/>
      <c r="J172" s="36"/>
      <c r="K172" s="122" t="s">
        <v>355</v>
      </c>
      <c r="L172" s="60">
        <v>26</v>
      </c>
    </row>
    <row r="173" spans="1:12" ht="32.25" customHeight="1">
      <c r="A173" s="67" t="s">
        <v>103</v>
      </c>
      <c r="B173" s="57" t="s">
        <v>100</v>
      </c>
      <c r="C173" s="58" t="s">
        <v>196</v>
      </c>
      <c r="D173" s="67" t="s">
        <v>142</v>
      </c>
      <c r="E173" s="10"/>
      <c r="F173" s="10"/>
      <c r="G173" s="10"/>
      <c r="H173" s="113"/>
      <c r="I173" s="10" t="s">
        <v>344</v>
      </c>
      <c r="J173" s="36"/>
      <c r="K173" s="122" t="s">
        <v>355</v>
      </c>
      <c r="L173" s="60">
        <v>46</v>
      </c>
    </row>
    <row r="174" spans="1:12" ht="32.25" customHeight="1">
      <c r="A174" s="174" t="s">
        <v>103</v>
      </c>
      <c r="B174" s="174" t="s">
        <v>101</v>
      </c>
      <c r="C174" s="175" t="s">
        <v>248</v>
      </c>
      <c r="D174" s="185" t="s">
        <v>440</v>
      </c>
      <c r="E174" s="176"/>
      <c r="F174" s="176" t="s">
        <v>329</v>
      </c>
      <c r="G174" s="176"/>
      <c r="H174" s="183"/>
      <c r="I174" s="186"/>
      <c r="J174" s="178"/>
      <c r="K174" s="122" t="s">
        <v>355</v>
      </c>
      <c r="L174" s="60">
        <v>25</v>
      </c>
    </row>
    <row r="175" spans="1:12" ht="32.25" customHeight="1">
      <c r="A175" s="174" t="s">
        <v>103</v>
      </c>
      <c r="B175" s="174" t="s">
        <v>197</v>
      </c>
      <c r="C175" s="175" t="s">
        <v>249</v>
      </c>
      <c r="D175" s="185" t="s">
        <v>440</v>
      </c>
      <c r="E175" s="176" t="s">
        <v>345</v>
      </c>
      <c r="F175" s="176"/>
      <c r="G175" s="176"/>
      <c r="H175" s="183"/>
      <c r="I175" s="186"/>
      <c r="J175" s="178"/>
      <c r="K175" s="122" t="s">
        <v>355</v>
      </c>
      <c r="L175" s="162">
        <v>26</v>
      </c>
    </row>
    <row r="176" spans="1:12" ht="32.25" customHeight="1">
      <c r="A176" s="67" t="s">
        <v>103</v>
      </c>
      <c r="B176" s="67" t="s">
        <v>198</v>
      </c>
      <c r="C176" s="67" t="s">
        <v>214</v>
      </c>
      <c r="D176" s="58" t="s">
        <v>150</v>
      </c>
      <c r="E176" s="10"/>
      <c r="F176" s="10" t="s">
        <v>346</v>
      </c>
      <c r="G176" s="10"/>
      <c r="H176" s="114"/>
      <c r="I176" s="10"/>
      <c r="J176" s="36"/>
      <c r="K176" s="122" t="s">
        <v>355</v>
      </c>
      <c r="L176" s="60">
        <v>18</v>
      </c>
    </row>
    <row r="177" spans="1:12" ht="32.25" customHeight="1">
      <c r="A177" s="67" t="s">
        <v>103</v>
      </c>
      <c r="B177" s="67" t="s">
        <v>199</v>
      </c>
      <c r="C177" s="58" t="s">
        <v>250</v>
      </c>
      <c r="D177" s="67" t="s">
        <v>160</v>
      </c>
      <c r="E177" s="10"/>
      <c r="F177" s="10" t="s">
        <v>347</v>
      </c>
      <c r="G177" s="35"/>
      <c r="H177" s="114"/>
      <c r="I177" s="10"/>
      <c r="J177" s="36"/>
      <c r="K177" s="122" t="s">
        <v>355</v>
      </c>
      <c r="L177" s="60">
        <v>26</v>
      </c>
    </row>
    <row r="178" spans="1:12" ht="32.25" customHeight="1">
      <c r="A178" s="67" t="s">
        <v>103</v>
      </c>
      <c r="B178" s="67" t="s">
        <v>201</v>
      </c>
      <c r="C178" s="58" t="s">
        <v>251</v>
      </c>
      <c r="D178" s="67" t="s">
        <v>160</v>
      </c>
      <c r="E178" s="10" t="s">
        <v>348</v>
      </c>
      <c r="F178" s="10"/>
      <c r="G178" s="35"/>
      <c r="H178" s="114"/>
      <c r="I178" s="10"/>
      <c r="J178" s="36"/>
      <c r="K178" s="122" t="s">
        <v>355</v>
      </c>
      <c r="L178" s="162">
        <v>22</v>
      </c>
    </row>
    <row r="179" spans="1:12" ht="32.25" customHeight="1">
      <c r="A179" s="67" t="s">
        <v>103</v>
      </c>
      <c r="B179" s="67" t="s">
        <v>203</v>
      </c>
      <c r="C179" s="67" t="s">
        <v>200</v>
      </c>
      <c r="D179" s="84" t="s">
        <v>213</v>
      </c>
      <c r="E179" s="10"/>
      <c r="F179" s="10"/>
      <c r="G179" s="35"/>
      <c r="H179" s="113" t="s">
        <v>349</v>
      </c>
      <c r="I179" s="10"/>
      <c r="J179" s="36"/>
      <c r="K179" s="122" t="s">
        <v>355</v>
      </c>
      <c r="L179" s="60">
        <v>42</v>
      </c>
    </row>
    <row r="180" spans="1:14" s="1" customFormat="1" ht="32.25" customHeight="1">
      <c r="A180" s="174" t="s">
        <v>103</v>
      </c>
      <c r="B180" s="174" t="s">
        <v>205</v>
      </c>
      <c r="C180" s="174" t="s">
        <v>202</v>
      </c>
      <c r="D180" s="187" t="s">
        <v>434</v>
      </c>
      <c r="E180" s="176" t="s">
        <v>332</v>
      </c>
      <c r="F180" s="176"/>
      <c r="G180" s="176"/>
      <c r="H180" s="177"/>
      <c r="I180" s="176"/>
      <c r="J180" s="178"/>
      <c r="K180" s="212" t="s">
        <v>357</v>
      </c>
      <c r="L180" s="162">
        <v>13</v>
      </c>
      <c r="M180" s="1">
        <v>25</v>
      </c>
      <c r="N180" s="125" t="s">
        <v>10</v>
      </c>
    </row>
    <row r="181" spans="1:12" ht="32.25" customHeight="1">
      <c r="A181" s="67" t="s">
        <v>103</v>
      </c>
      <c r="B181" s="67" t="s">
        <v>207</v>
      </c>
      <c r="C181" s="67" t="s">
        <v>204</v>
      </c>
      <c r="D181" s="58" t="s">
        <v>222</v>
      </c>
      <c r="E181" s="10"/>
      <c r="F181" s="10"/>
      <c r="G181" s="10" t="s">
        <v>350</v>
      </c>
      <c r="H181" s="113"/>
      <c r="I181" s="10"/>
      <c r="J181" s="36"/>
      <c r="K181" s="122" t="s">
        <v>355</v>
      </c>
      <c r="L181" s="60">
        <v>33</v>
      </c>
    </row>
    <row r="182" spans="1:12" ht="32.25" customHeight="1">
      <c r="A182" s="67" t="s">
        <v>103</v>
      </c>
      <c r="B182" s="67" t="s">
        <v>253</v>
      </c>
      <c r="C182" s="84" t="s">
        <v>252</v>
      </c>
      <c r="D182" s="67" t="s">
        <v>110</v>
      </c>
      <c r="E182" s="10"/>
      <c r="F182" s="10"/>
      <c r="G182" s="10"/>
      <c r="H182" s="113"/>
      <c r="I182" s="10" t="s">
        <v>351</v>
      </c>
      <c r="J182" s="36"/>
      <c r="K182" s="122" t="s">
        <v>355</v>
      </c>
      <c r="L182" s="60">
        <v>12</v>
      </c>
    </row>
    <row r="183" spans="1:12" ht="32.25" customHeight="1">
      <c r="A183" s="67" t="s">
        <v>103</v>
      </c>
      <c r="B183" s="67" t="s">
        <v>380</v>
      </c>
      <c r="C183" s="67" t="s">
        <v>206</v>
      </c>
      <c r="D183" s="173" t="s">
        <v>220</v>
      </c>
      <c r="E183" s="10"/>
      <c r="F183" s="10"/>
      <c r="G183" s="10"/>
      <c r="H183" s="113" t="s">
        <v>247</v>
      </c>
      <c r="I183" s="10"/>
      <c r="J183" s="36"/>
      <c r="K183" s="122" t="s">
        <v>355</v>
      </c>
      <c r="L183" s="60">
        <v>16</v>
      </c>
    </row>
    <row r="184" spans="1:12" ht="32.25" customHeight="1">
      <c r="A184" s="8" t="s">
        <v>103</v>
      </c>
      <c r="B184" s="8" t="s">
        <v>381</v>
      </c>
      <c r="C184" s="8" t="s">
        <v>373</v>
      </c>
      <c r="D184" s="33"/>
      <c r="E184" s="153"/>
      <c r="F184" s="153"/>
      <c r="G184" s="153"/>
      <c r="H184" s="150" t="s">
        <v>362</v>
      </c>
      <c r="I184" s="118"/>
      <c r="J184" s="118"/>
      <c r="K184" s="122" t="s">
        <v>355</v>
      </c>
      <c r="L184" s="60">
        <v>7</v>
      </c>
    </row>
    <row r="185" spans="1:12" s="1" customFormat="1" ht="32.25" customHeight="1">
      <c r="A185" s="174" t="s">
        <v>103</v>
      </c>
      <c r="B185" s="174" t="s">
        <v>381</v>
      </c>
      <c r="C185" s="175" t="s">
        <v>372</v>
      </c>
      <c r="D185" s="231" t="s">
        <v>441</v>
      </c>
      <c r="E185" s="228" t="s">
        <v>362</v>
      </c>
      <c r="F185" s="228"/>
      <c r="G185" s="228" t="s">
        <v>362</v>
      </c>
      <c r="H185" s="229" t="s">
        <v>362</v>
      </c>
      <c r="I185" s="230"/>
      <c r="J185" s="230"/>
      <c r="K185" s="61" t="s">
        <v>357</v>
      </c>
      <c r="L185" s="162">
        <v>5</v>
      </c>
    </row>
    <row r="186" spans="1:12" ht="32.25" customHeight="1">
      <c r="A186" s="8" t="s">
        <v>370</v>
      </c>
      <c r="B186" s="8" t="s">
        <v>381</v>
      </c>
      <c r="C186" s="33" t="s">
        <v>374</v>
      </c>
      <c r="D186" s="33"/>
      <c r="E186" s="153"/>
      <c r="F186" s="153"/>
      <c r="G186" s="153"/>
      <c r="H186" s="154"/>
      <c r="I186" s="150" t="s">
        <v>360</v>
      </c>
      <c r="J186" s="118"/>
      <c r="L186" s="60">
        <v>7</v>
      </c>
    </row>
    <row r="187" spans="1:12" ht="32.25" customHeight="1">
      <c r="A187" s="8" t="s">
        <v>370</v>
      </c>
      <c r="B187" s="8" t="s">
        <v>381</v>
      </c>
      <c r="C187" s="33" t="s">
        <v>371</v>
      </c>
      <c r="D187" s="133"/>
      <c r="E187" s="150" t="s">
        <v>362</v>
      </c>
      <c r="F187" s="150"/>
      <c r="G187" s="150" t="s">
        <v>362</v>
      </c>
      <c r="H187" s="151" t="s">
        <v>362</v>
      </c>
      <c r="I187" s="118"/>
      <c r="J187" s="118"/>
      <c r="L187" s="60">
        <v>5</v>
      </c>
    </row>
    <row r="188" spans="1:12" ht="32.25" customHeight="1">
      <c r="A188" s="8" t="s">
        <v>367</v>
      </c>
      <c r="B188" s="8" t="s">
        <v>381</v>
      </c>
      <c r="C188" s="8" t="s">
        <v>368</v>
      </c>
      <c r="D188" s="153"/>
      <c r="E188" s="8"/>
      <c r="F188" s="8"/>
      <c r="G188" s="8"/>
      <c r="H188" s="8"/>
      <c r="I188" s="152" t="s">
        <v>360</v>
      </c>
      <c r="J188" s="8"/>
      <c r="K188" s="61" t="s">
        <v>357</v>
      </c>
      <c r="L188" s="60">
        <v>7</v>
      </c>
    </row>
    <row r="189" spans="1:12" s="1" customFormat="1" ht="32.25" customHeight="1">
      <c r="A189" s="8" t="s">
        <v>367</v>
      </c>
      <c r="B189" s="8" t="s">
        <v>381</v>
      </c>
      <c r="C189" s="8" t="s">
        <v>369</v>
      </c>
      <c r="D189" s="123"/>
      <c r="E189" s="150" t="s">
        <v>362</v>
      </c>
      <c r="F189" s="150"/>
      <c r="G189" s="150" t="s">
        <v>362</v>
      </c>
      <c r="H189" s="151" t="s">
        <v>362</v>
      </c>
      <c r="I189" s="118"/>
      <c r="J189" s="118"/>
      <c r="K189" s="61"/>
      <c r="L189" s="162">
        <v>5</v>
      </c>
    </row>
    <row r="190" spans="1:12" ht="32.25" customHeight="1">
      <c r="A190" s="8" t="s">
        <v>364</v>
      </c>
      <c r="B190" s="8" t="s">
        <v>381</v>
      </c>
      <c r="C190" s="8" t="s">
        <v>366</v>
      </c>
      <c r="D190" s="8"/>
      <c r="E190" s="8"/>
      <c r="F190" s="8"/>
      <c r="G190" s="8"/>
      <c r="H190" s="8"/>
      <c r="I190" s="8"/>
      <c r="J190" s="152" t="s">
        <v>361</v>
      </c>
      <c r="K190" s="61" t="s">
        <v>357</v>
      </c>
      <c r="L190" s="60">
        <v>7</v>
      </c>
    </row>
    <row r="191" spans="1:12" s="1" customFormat="1" ht="32.25" customHeight="1">
      <c r="A191" s="8" t="s">
        <v>364</v>
      </c>
      <c r="B191" s="8" t="s">
        <v>381</v>
      </c>
      <c r="C191" s="8" t="s">
        <v>365</v>
      </c>
      <c r="D191" s="123"/>
      <c r="E191" s="150" t="s">
        <v>362</v>
      </c>
      <c r="F191" s="150"/>
      <c r="G191" s="150" t="s">
        <v>362</v>
      </c>
      <c r="H191" s="151" t="s">
        <v>362</v>
      </c>
      <c r="I191" s="118"/>
      <c r="J191" s="118"/>
      <c r="K191" s="61"/>
      <c r="L191" s="162">
        <v>5</v>
      </c>
    </row>
    <row r="192" ht="15" customHeight="1"/>
    <row r="193" spans="1:11" ht="32.25" customHeight="1" thickBot="1">
      <c r="A193" s="98"/>
      <c r="B193" s="98"/>
      <c r="C193" s="99" t="s">
        <v>104</v>
      </c>
      <c r="D193" s="99"/>
      <c r="E193" s="167"/>
      <c r="F193" s="167"/>
      <c r="G193" s="167"/>
      <c r="H193" s="167"/>
      <c r="K193" s="122"/>
    </row>
    <row r="194" spans="1:12" ht="30.75" customHeight="1" thickBot="1">
      <c r="A194" s="72" t="s">
        <v>3</v>
      </c>
      <c r="B194" s="101"/>
      <c r="C194" s="73" t="s">
        <v>5</v>
      </c>
      <c r="D194" s="65" t="s">
        <v>112</v>
      </c>
      <c r="E194" s="164" t="s">
        <v>6</v>
      </c>
      <c r="F194" s="164" t="s">
        <v>7</v>
      </c>
      <c r="G194" s="164" t="s">
        <v>8</v>
      </c>
      <c r="H194" s="164" t="s">
        <v>9</v>
      </c>
      <c r="I194" s="164" t="s">
        <v>10</v>
      </c>
      <c r="J194" s="27" t="s">
        <v>193</v>
      </c>
      <c r="K194" s="122"/>
      <c r="L194" s="240" t="s">
        <v>442</v>
      </c>
    </row>
    <row r="195" spans="1:12" ht="30" customHeight="1">
      <c r="A195" s="102"/>
      <c r="B195" s="77"/>
      <c r="C195" s="103" t="s">
        <v>105</v>
      </c>
      <c r="D195" s="104" t="s">
        <v>147</v>
      </c>
      <c r="E195" s="138"/>
      <c r="F195" s="134"/>
      <c r="G195" s="134" t="s">
        <v>307</v>
      </c>
      <c r="H195" s="137"/>
      <c r="I195" s="168"/>
      <c r="J195" s="128"/>
      <c r="K195" s="122" t="s">
        <v>355</v>
      </c>
      <c r="L195" s="60">
        <v>15</v>
      </c>
    </row>
    <row r="196" spans="1:12" ht="32.25" customHeight="1">
      <c r="A196" s="66"/>
      <c r="B196" s="57"/>
      <c r="C196" s="58" t="s">
        <v>106</v>
      </c>
      <c r="D196" s="106" t="s">
        <v>145</v>
      </c>
      <c r="E196" s="9"/>
      <c r="F196" s="9" t="s">
        <v>307</v>
      </c>
      <c r="G196" s="169"/>
      <c r="H196" s="170"/>
      <c r="I196" s="9"/>
      <c r="J196" s="36"/>
      <c r="K196" s="122" t="s">
        <v>355</v>
      </c>
      <c r="L196" s="60">
        <v>15</v>
      </c>
    </row>
    <row r="197" spans="1:12" ht="32.25" customHeight="1">
      <c r="A197" s="66"/>
      <c r="B197" s="57"/>
      <c r="C197" s="58" t="s">
        <v>107</v>
      </c>
      <c r="D197" s="109" t="s">
        <v>148</v>
      </c>
      <c r="E197" s="13"/>
      <c r="F197" s="9" t="s">
        <v>341</v>
      </c>
      <c r="G197" s="169"/>
      <c r="H197" s="38" t="s">
        <v>354</v>
      </c>
      <c r="I197" s="169"/>
      <c r="J197" s="36"/>
      <c r="K197" s="122" t="s">
        <v>355</v>
      </c>
      <c r="L197" s="60">
        <v>22</v>
      </c>
    </row>
    <row r="198" spans="1:12" ht="32.25" customHeight="1">
      <c r="A198" s="110"/>
      <c r="B198" s="57"/>
      <c r="C198" s="58" t="s">
        <v>108</v>
      </c>
      <c r="D198" s="111" t="s">
        <v>139</v>
      </c>
      <c r="E198" s="10"/>
      <c r="F198" s="35"/>
      <c r="G198" s="10" t="s">
        <v>312</v>
      </c>
      <c r="H198" s="113"/>
      <c r="I198" s="10"/>
      <c r="J198" s="36"/>
      <c r="K198" s="122" t="s">
        <v>355</v>
      </c>
      <c r="L198" s="60">
        <v>29</v>
      </c>
    </row>
    <row r="199" spans="1:12" ht="32.25" customHeight="1">
      <c r="A199" s="110"/>
      <c r="B199" s="57"/>
      <c r="C199" s="58" t="s">
        <v>208</v>
      </c>
      <c r="D199" s="39" t="s">
        <v>192</v>
      </c>
      <c r="E199" s="35"/>
      <c r="F199" s="10" t="s">
        <v>267</v>
      </c>
      <c r="G199" s="10"/>
      <c r="H199" s="113"/>
      <c r="I199" s="10"/>
      <c r="J199" s="36"/>
      <c r="K199" s="122" t="s">
        <v>355</v>
      </c>
      <c r="L199" s="60">
        <v>7</v>
      </c>
    </row>
    <row r="200" spans="1:12" ht="32.25" customHeight="1">
      <c r="A200" s="66"/>
      <c r="B200" s="57"/>
      <c r="C200" s="58" t="s">
        <v>109</v>
      </c>
      <c r="D200" s="106" t="s">
        <v>145</v>
      </c>
      <c r="E200" s="35"/>
      <c r="F200" s="10"/>
      <c r="G200" s="10"/>
      <c r="H200" s="113"/>
      <c r="I200" s="10" t="s">
        <v>339</v>
      </c>
      <c r="J200" s="36"/>
      <c r="K200" s="122" t="s">
        <v>355</v>
      </c>
      <c r="L200" s="60">
        <v>20</v>
      </c>
    </row>
    <row r="201" spans="1:12" ht="32.25" customHeight="1">
      <c r="A201" s="57"/>
      <c r="B201" s="57"/>
      <c r="C201" s="58" t="s">
        <v>209</v>
      </c>
      <c r="D201" s="106" t="s">
        <v>226</v>
      </c>
      <c r="E201" s="35"/>
      <c r="F201" s="10"/>
      <c r="G201" s="10" t="s">
        <v>288</v>
      </c>
      <c r="H201" s="10"/>
      <c r="I201" s="10"/>
      <c r="J201" s="36"/>
      <c r="K201" s="122" t="s">
        <v>355</v>
      </c>
      <c r="L201" s="60">
        <v>19</v>
      </c>
    </row>
    <row r="202" spans="1:12" s="1" customFormat="1" ht="32.25" customHeight="1">
      <c r="A202" s="174"/>
      <c r="B202" s="174"/>
      <c r="C202" s="174" t="s">
        <v>363</v>
      </c>
      <c r="D202" s="185" t="s">
        <v>388</v>
      </c>
      <c r="E202" s="174"/>
      <c r="F202" s="174"/>
      <c r="G202" s="174"/>
      <c r="H202" s="174"/>
      <c r="I202" s="178" t="s">
        <v>230</v>
      </c>
      <c r="J202" s="174"/>
      <c r="K202" s="125" t="s">
        <v>355</v>
      </c>
      <c r="L202" s="162">
        <v>22</v>
      </c>
    </row>
    <row r="206" ht="15">
      <c r="C206" s="122"/>
    </row>
    <row r="207" ht="15">
      <c r="C207" s="122"/>
    </row>
  </sheetData>
  <autoFilter ref="A5:J201"/>
  <mergeCells count="3">
    <mergeCell ref="A1:I1"/>
    <mergeCell ref="A2:I2"/>
    <mergeCell ref="A3:I3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landscape" scale="75" r:id="rId1"/>
  <rowBreaks count="8" manualBreakCount="8">
    <brk id="22" max="16383" man="1"/>
    <brk id="49" max="16383" man="1"/>
    <brk id="63" max="16383" man="1"/>
    <brk id="91" max="16383" man="1"/>
    <brk id="109" max="16383" man="1"/>
    <brk id="137" max="16383" man="1"/>
    <brk id="158" max="16383" man="1"/>
    <brk id="192" max="16383" man="1"/>
  </rowBreaks>
  <ignoredErrors>
    <ignoredError sqref="E145:J150 G48:J49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8"/>
  <sheetViews>
    <sheetView workbookViewId="0" topLeftCell="A1">
      <selection activeCell="D16" sqref="D16"/>
    </sheetView>
  </sheetViews>
  <sheetFormatPr defaultColWidth="11.00390625" defaultRowHeight="15"/>
  <cols>
    <col min="1" max="1" width="15.28125" style="1" customWidth="1"/>
    <col min="2" max="2" width="11.421875" style="1" customWidth="1"/>
    <col min="3" max="3" width="46.7109375" style="1" customWidth="1"/>
    <col min="4" max="4" width="55.8515625" style="1" customWidth="1"/>
    <col min="5" max="5" width="15.28125" style="12" customWidth="1"/>
    <col min="6" max="6" width="13.140625" style="12" customWidth="1"/>
    <col min="7" max="7" width="15.421875" style="12" customWidth="1"/>
    <col min="8" max="8" width="13.00390625" style="12" customWidth="1"/>
    <col min="9" max="9" width="12.7109375" style="167" customWidth="1"/>
    <col min="10" max="10" width="11.421875" style="162" customWidth="1"/>
    <col min="11" max="11" width="11.00390625" style="238" customWidth="1"/>
    <col min="12" max="12" width="22.28125" style="238" customWidth="1"/>
    <col min="13" max="13" width="5.7109375" style="1" bestFit="1" customWidth="1"/>
    <col min="14" max="16384" width="11.00390625" style="1" customWidth="1"/>
  </cols>
  <sheetData>
    <row r="1" spans="1:10" ht="18.75">
      <c r="A1" s="606" t="s">
        <v>0</v>
      </c>
      <c r="B1" s="606"/>
      <c r="C1" s="606"/>
      <c r="D1" s="606"/>
      <c r="E1" s="606"/>
      <c r="F1" s="606"/>
      <c r="G1" s="606"/>
      <c r="H1" s="606"/>
      <c r="I1" s="606"/>
      <c r="J1" s="1"/>
    </row>
    <row r="2" spans="1:10" ht="18.75">
      <c r="A2" s="606" t="s">
        <v>1</v>
      </c>
      <c r="B2" s="606"/>
      <c r="C2" s="606"/>
      <c r="D2" s="606"/>
      <c r="E2" s="606"/>
      <c r="F2" s="606"/>
      <c r="G2" s="606"/>
      <c r="H2" s="606"/>
      <c r="I2" s="606"/>
      <c r="J2" s="1"/>
    </row>
    <row r="3" spans="1:10" ht="18.75">
      <c r="A3" s="606" t="s">
        <v>545</v>
      </c>
      <c r="B3" s="606"/>
      <c r="C3" s="606"/>
      <c r="D3" s="606"/>
      <c r="E3" s="606"/>
      <c r="F3" s="606"/>
      <c r="G3" s="606"/>
      <c r="H3" s="606"/>
      <c r="I3" s="606"/>
      <c r="J3" s="1"/>
    </row>
    <row r="4" spans="1:10" ht="19.5" thickBot="1">
      <c r="A4" s="2"/>
      <c r="B4" s="2"/>
      <c r="C4" s="3" t="s">
        <v>2</v>
      </c>
      <c r="E4" s="1"/>
      <c r="F4" s="1"/>
      <c r="G4" s="1"/>
      <c r="H4" s="1"/>
      <c r="I4" s="1"/>
      <c r="J4" s="1"/>
    </row>
    <row r="5" spans="1:12" ht="24" customHeight="1" thickBot="1">
      <c r="A5" s="4" t="s">
        <v>3</v>
      </c>
      <c r="B5" s="5" t="s">
        <v>4</v>
      </c>
      <c r="C5" s="5" t="s">
        <v>5</v>
      </c>
      <c r="D5" s="5" t="s">
        <v>112</v>
      </c>
      <c r="E5" s="6" t="s">
        <v>6</v>
      </c>
      <c r="F5" s="6" t="s">
        <v>7</v>
      </c>
      <c r="G5" s="6" t="s">
        <v>8</v>
      </c>
      <c r="H5" s="6" t="s">
        <v>9</v>
      </c>
      <c r="I5" s="6" t="s">
        <v>10</v>
      </c>
      <c r="J5" s="6" t="s">
        <v>193</v>
      </c>
      <c r="K5" s="27" t="s">
        <v>647</v>
      </c>
      <c r="L5" s="564" t="s">
        <v>664</v>
      </c>
    </row>
    <row r="6" spans="1:12" ht="32.25" customHeight="1">
      <c r="A6" s="133" t="s">
        <v>602</v>
      </c>
      <c r="B6" s="132" t="s">
        <v>12</v>
      </c>
      <c r="C6" s="133" t="s">
        <v>177</v>
      </c>
      <c r="D6" s="133" t="s">
        <v>111</v>
      </c>
      <c r="E6" s="385" t="s">
        <v>229</v>
      </c>
      <c r="F6" s="385"/>
      <c r="G6" s="385"/>
      <c r="H6" s="385"/>
      <c r="I6" s="385" t="s">
        <v>229</v>
      </c>
      <c r="J6" s="128"/>
      <c r="K6" s="386">
        <v>25</v>
      </c>
      <c r="L6" s="416"/>
    </row>
    <row r="7" spans="1:12" ht="32.25" customHeight="1">
      <c r="A7" s="8" t="s">
        <v>602</v>
      </c>
      <c r="B7" s="7" t="s">
        <v>13</v>
      </c>
      <c r="C7" s="8" t="s">
        <v>177</v>
      </c>
      <c r="D7" s="8" t="s">
        <v>111</v>
      </c>
      <c r="E7" s="9"/>
      <c r="F7" s="9" t="s">
        <v>229</v>
      </c>
      <c r="G7" s="9"/>
      <c r="H7" s="9" t="s">
        <v>229</v>
      </c>
      <c r="I7" s="9"/>
      <c r="J7" s="36"/>
      <c r="K7" s="251">
        <v>25</v>
      </c>
      <c r="L7" s="416"/>
    </row>
    <row r="8" spans="1:12" ht="32.25" customHeight="1">
      <c r="A8" s="8" t="s">
        <v>602</v>
      </c>
      <c r="B8" s="8" t="s">
        <v>14</v>
      </c>
      <c r="C8" s="8" t="s">
        <v>177</v>
      </c>
      <c r="D8" s="8" t="s">
        <v>149</v>
      </c>
      <c r="E8" s="9" t="s">
        <v>229</v>
      </c>
      <c r="F8" s="9"/>
      <c r="G8" s="9"/>
      <c r="H8" s="9" t="s">
        <v>229</v>
      </c>
      <c r="I8" s="9"/>
      <c r="J8" s="36"/>
      <c r="K8" s="251">
        <v>25</v>
      </c>
      <c r="L8" s="416"/>
    </row>
    <row r="9" spans="1:12" ht="32.25" customHeight="1">
      <c r="A9" s="8" t="s">
        <v>602</v>
      </c>
      <c r="B9" s="8" t="s">
        <v>20</v>
      </c>
      <c r="C9" s="8" t="s">
        <v>177</v>
      </c>
      <c r="D9" s="8" t="s">
        <v>149</v>
      </c>
      <c r="E9" s="9"/>
      <c r="F9" s="9"/>
      <c r="G9" s="9" t="s">
        <v>229</v>
      </c>
      <c r="H9" s="9"/>
      <c r="I9" s="9" t="s">
        <v>229</v>
      </c>
      <c r="J9" s="36"/>
      <c r="K9" s="152">
        <v>25</v>
      </c>
      <c r="L9" s="555"/>
    </row>
    <row r="10" spans="1:12" ht="32.25" customHeight="1">
      <c r="A10" s="252" t="s">
        <v>603</v>
      </c>
      <c r="B10" s="254" t="s">
        <v>12</v>
      </c>
      <c r="C10" s="252" t="s">
        <v>594</v>
      </c>
      <c r="D10" s="252" t="s">
        <v>131</v>
      </c>
      <c r="E10" s="437"/>
      <c r="F10" s="437" t="s">
        <v>231</v>
      </c>
      <c r="G10" s="437"/>
      <c r="H10" s="437"/>
      <c r="I10" s="437" t="s">
        <v>233</v>
      </c>
      <c r="J10" s="438"/>
      <c r="K10" s="436">
        <v>25</v>
      </c>
      <c r="L10" s="555"/>
    </row>
    <row r="11" spans="1:12" ht="32.25" customHeight="1">
      <c r="A11" s="431" t="s">
        <v>603</v>
      </c>
      <c r="B11" s="431" t="s">
        <v>13</v>
      </c>
      <c r="C11" s="431" t="s">
        <v>594</v>
      </c>
      <c r="D11" s="431" t="s">
        <v>131</v>
      </c>
      <c r="E11" s="440" t="s">
        <v>383</v>
      </c>
      <c r="F11" s="440"/>
      <c r="G11" s="440" t="s">
        <v>383</v>
      </c>
      <c r="H11" s="440"/>
      <c r="I11" s="440"/>
      <c r="J11" s="442"/>
      <c r="K11" s="434">
        <v>25</v>
      </c>
      <c r="L11" s="565"/>
    </row>
    <row r="12" spans="1:12" ht="32.25" customHeight="1">
      <c r="A12" s="252" t="s">
        <v>603</v>
      </c>
      <c r="B12" s="252" t="s">
        <v>14</v>
      </c>
      <c r="C12" s="252" t="s">
        <v>594</v>
      </c>
      <c r="D12" s="252" t="s">
        <v>131</v>
      </c>
      <c r="E12" s="437"/>
      <c r="F12" s="437" t="s">
        <v>229</v>
      </c>
      <c r="G12" s="437"/>
      <c r="H12" s="437"/>
      <c r="I12" s="437" t="s">
        <v>229</v>
      </c>
      <c r="J12" s="438"/>
      <c r="K12" s="436">
        <v>25</v>
      </c>
      <c r="L12" s="555"/>
    </row>
    <row r="13" spans="1:12" ht="32.25" customHeight="1">
      <c r="A13" s="252" t="s">
        <v>603</v>
      </c>
      <c r="B13" s="252" t="s">
        <v>20</v>
      </c>
      <c r="C13" s="252" t="s">
        <v>594</v>
      </c>
      <c r="D13" s="252" t="s">
        <v>131</v>
      </c>
      <c r="E13" s="437" t="s">
        <v>230</v>
      </c>
      <c r="F13" s="437"/>
      <c r="G13" s="437"/>
      <c r="H13" s="437" t="s">
        <v>231</v>
      </c>
      <c r="I13" s="437"/>
      <c r="J13" s="438"/>
      <c r="K13" s="436">
        <v>25</v>
      </c>
      <c r="L13" s="555"/>
    </row>
    <row r="14" spans="1:12" ht="32.25" customHeight="1">
      <c r="A14" s="8" t="s">
        <v>632</v>
      </c>
      <c r="B14" s="7" t="s">
        <v>12</v>
      </c>
      <c r="C14" s="8" t="s">
        <v>175</v>
      </c>
      <c r="D14" s="8" t="s">
        <v>115</v>
      </c>
      <c r="E14" s="9"/>
      <c r="F14" s="9" t="s">
        <v>231</v>
      </c>
      <c r="G14" s="9"/>
      <c r="H14" s="9"/>
      <c r="I14" s="9"/>
      <c r="J14" s="36"/>
      <c r="K14" s="152">
        <v>30</v>
      </c>
      <c r="L14" s="555"/>
    </row>
    <row r="15" spans="1:12" ht="32.25" customHeight="1">
      <c r="A15" s="8" t="s">
        <v>632</v>
      </c>
      <c r="B15" s="7" t="s">
        <v>13</v>
      </c>
      <c r="C15" s="8" t="s">
        <v>175</v>
      </c>
      <c r="D15" s="8" t="s">
        <v>115</v>
      </c>
      <c r="E15" s="9"/>
      <c r="F15" s="9"/>
      <c r="G15" s="9"/>
      <c r="H15" s="38"/>
      <c r="I15" s="9" t="s">
        <v>229</v>
      </c>
      <c r="J15" s="36"/>
      <c r="K15" s="152">
        <v>30</v>
      </c>
      <c r="L15" s="555"/>
    </row>
    <row r="16" spans="1:12" ht="32.25" customHeight="1">
      <c r="A16" s="8" t="s">
        <v>632</v>
      </c>
      <c r="B16" s="8" t="s">
        <v>14</v>
      </c>
      <c r="C16" s="8" t="s">
        <v>175</v>
      </c>
      <c r="D16" s="8" t="s">
        <v>115</v>
      </c>
      <c r="E16" s="9"/>
      <c r="F16" s="9"/>
      <c r="G16" s="9"/>
      <c r="H16" s="38"/>
      <c r="I16" s="9" t="s">
        <v>230</v>
      </c>
      <c r="J16" s="36"/>
      <c r="K16" s="152">
        <v>30</v>
      </c>
      <c r="L16" s="555"/>
    </row>
    <row r="17" spans="1:12" ht="32.25" customHeight="1">
      <c r="A17" s="439" t="s">
        <v>604</v>
      </c>
      <c r="B17" s="431" t="s">
        <v>12</v>
      </c>
      <c r="C17" s="431" t="s">
        <v>189</v>
      </c>
      <c r="D17" s="431" t="s">
        <v>546</v>
      </c>
      <c r="E17" s="440" t="s">
        <v>229</v>
      </c>
      <c r="F17" s="440"/>
      <c r="G17" s="440"/>
      <c r="H17" s="441"/>
      <c r="I17" s="440"/>
      <c r="J17" s="442"/>
      <c r="K17" s="434">
        <v>25</v>
      </c>
      <c r="L17" s="565"/>
    </row>
    <row r="18" spans="1:12" ht="31.5" customHeight="1">
      <c r="A18" s="443" t="s">
        <v>604</v>
      </c>
      <c r="B18" s="254" t="s">
        <v>13</v>
      </c>
      <c r="C18" s="252" t="s">
        <v>189</v>
      </c>
      <c r="D18" s="252" t="s">
        <v>546</v>
      </c>
      <c r="E18" s="437"/>
      <c r="F18" s="437" t="s">
        <v>230</v>
      </c>
      <c r="G18" s="437"/>
      <c r="H18" s="444"/>
      <c r="I18" s="437"/>
      <c r="J18" s="438"/>
      <c r="K18" s="436">
        <v>25</v>
      </c>
      <c r="L18" s="555"/>
    </row>
    <row r="19" spans="1:12" ht="31.5" customHeight="1">
      <c r="A19" s="116" t="s">
        <v>604</v>
      </c>
      <c r="B19" s="8" t="s">
        <v>14</v>
      </c>
      <c r="C19" s="8" t="s">
        <v>189</v>
      </c>
      <c r="D19" s="33" t="s">
        <v>156</v>
      </c>
      <c r="E19" s="9" t="s">
        <v>229</v>
      </c>
      <c r="F19" s="9"/>
      <c r="G19" s="9"/>
      <c r="H19" s="38"/>
      <c r="I19" s="9"/>
      <c r="J19" s="36"/>
      <c r="K19" s="152">
        <v>25</v>
      </c>
      <c r="L19" s="555"/>
    </row>
    <row r="20" spans="1:12" ht="31.5" customHeight="1">
      <c r="A20" s="116" t="s">
        <v>604</v>
      </c>
      <c r="B20" s="8" t="s">
        <v>20</v>
      </c>
      <c r="C20" s="8" t="s">
        <v>189</v>
      </c>
      <c r="D20" s="33" t="s">
        <v>156</v>
      </c>
      <c r="E20" s="9"/>
      <c r="F20" s="9"/>
      <c r="G20" s="9"/>
      <c r="H20" s="38"/>
      <c r="I20" s="9" t="s">
        <v>231</v>
      </c>
      <c r="J20" s="36"/>
      <c r="K20" s="152">
        <v>25</v>
      </c>
      <c r="L20" s="555"/>
    </row>
    <row r="21" spans="1:12" ht="32.25" customHeight="1">
      <c r="A21" s="116" t="s">
        <v>633</v>
      </c>
      <c r="B21" s="7" t="s">
        <v>12</v>
      </c>
      <c r="C21" s="8" t="s">
        <v>648</v>
      </c>
      <c r="D21" s="8" t="s">
        <v>255</v>
      </c>
      <c r="E21" s="9" t="s">
        <v>232</v>
      </c>
      <c r="F21" s="9"/>
      <c r="G21" s="9" t="s">
        <v>232</v>
      </c>
      <c r="H21" s="38"/>
      <c r="I21" s="9"/>
      <c r="J21" s="36"/>
      <c r="K21" s="152">
        <v>25</v>
      </c>
      <c r="L21" s="555"/>
    </row>
    <row r="22" spans="1:12" ht="32.25" customHeight="1">
      <c r="A22" s="116" t="s">
        <v>633</v>
      </c>
      <c r="B22" s="7" t="s">
        <v>13</v>
      </c>
      <c r="C22" s="8" t="s">
        <v>648</v>
      </c>
      <c r="D22" s="8" t="s">
        <v>117</v>
      </c>
      <c r="E22" s="9"/>
      <c r="F22" s="9" t="s">
        <v>238</v>
      </c>
      <c r="G22" s="9"/>
      <c r="H22" s="38" t="s">
        <v>238</v>
      </c>
      <c r="I22" s="9"/>
      <c r="J22" s="36"/>
      <c r="K22" s="152">
        <v>25</v>
      </c>
      <c r="L22" s="555"/>
    </row>
    <row r="23" spans="1:12" ht="32.25" customHeight="1">
      <c r="A23" s="116" t="s">
        <v>633</v>
      </c>
      <c r="B23" s="7" t="s">
        <v>14</v>
      </c>
      <c r="C23" s="8" t="s">
        <v>648</v>
      </c>
      <c r="D23" s="8" t="s">
        <v>151</v>
      </c>
      <c r="E23" s="9" t="s">
        <v>232</v>
      </c>
      <c r="F23" s="9"/>
      <c r="G23" s="9" t="s">
        <v>232</v>
      </c>
      <c r="H23" s="38"/>
      <c r="I23" s="9"/>
      <c r="J23" s="36"/>
      <c r="K23" s="152">
        <v>25</v>
      </c>
      <c r="L23" s="555"/>
    </row>
    <row r="24" spans="1:12" ht="32.25" customHeight="1">
      <c r="A24" s="116" t="s">
        <v>633</v>
      </c>
      <c r="B24" s="8" t="s">
        <v>20</v>
      </c>
      <c r="C24" s="8" t="s">
        <v>648</v>
      </c>
      <c r="D24" s="8" t="s">
        <v>117</v>
      </c>
      <c r="E24" s="9" t="s">
        <v>238</v>
      </c>
      <c r="F24" s="9"/>
      <c r="G24" s="9" t="s">
        <v>238</v>
      </c>
      <c r="H24" s="38"/>
      <c r="I24" s="9"/>
      <c r="J24" s="36"/>
      <c r="K24" s="152">
        <v>25</v>
      </c>
      <c r="L24" s="555"/>
    </row>
    <row r="25" spans="1:12" ht="32.25" customHeight="1">
      <c r="A25" s="443" t="s">
        <v>634</v>
      </c>
      <c r="B25" s="254" t="s">
        <v>12</v>
      </c>
      <c r="C25" s="252" t="s">
        <v>176</v>
      </c>
      <c r="D25" s="252" t="s">
        <v>657</v>
      </c>
      <c r="E25" s="437"/>
      <c r="F25" s="437"/>
      <c r="G25" s="437"/>
      <c r="H25" s="444" t="s">
        <v>230</v>
      </c>
      <c r="I25" s="437"/>
      <c r="J25" s="438"/>
      <c r="K25" s="436">
        <v>30</v>
      </c>
      <c r="L25" s="555"/>
    </row>
    <row r="26" spans="1:12" ht="32.25" customHeight="1">
      <c r="A26" s="443" t="s">
        <v>634</v>
      </c>
      <c r="B26" s="252" t="s">
        <v>13</v>
      </c>
      <c r="C26" s="252" t="s">
        <v>176</v>
      </c>
      <c r="D26" s="252" t="s">
        <v>657</v>
      </c>
      <c r="E26" s="437" t="s">
        <v>229</v>
      </c>
      <c r="F26" s="437"/>
      <c r="G26" s="437"/>
      <c r="H26" s="444"/>
      <c r="I26" s="437"/>
      <c r="J26" s="438"/>
      <c r="K26" s="436">
        <v>30</v>
      </c>
      <c r="L26" s="555"/>
    </row>
    <row r="27" spans="1:12" ht="32.25" customHeight="1">
      <c r="A27" s="443" t="s">
        <v>634</v>
      </c>
      <c r="B27" s="252" t="s">
        <v>14</v>
      </c>
      <c r="C27" s="252" t="s">
        <v>176</v>
      </c>
      <c r="D27" s="252" t="s">
        <v>657</v>
      </c>
      <c r="E27" s="437"/>
      <c r="F27" s="437" t="s">
        <v>231</v>
      </c>
      <c r="G27" s="437"/>
      <c r="H27" s="444"/>
      <c r="I27" s="437"/>
      <c r="J27" s="438"/>
      <c r="K27" s="436">
        <v>30</v>
      </c>
      <c r="L27" s="555"/>
    </row>
    <row r="28" spans="1:14" ht="32.25" customHeight="1">
      <c r="A28" s="472" t="s">
        <v>635</v>
      </c>
      <c r="B28" s="473" t="s">
        <v>12</v>
      </c>
      <c r="C28" s="39" t="s">
        <v>225</v>
      </c>
      <c r="D28" s="474" t="s">
        <v>216</v>
      </c>
      <c r="E28" s="523" t="s">
        <v>233</v>
      </c>
      <c r="F28" s="570" t="s">
        <v>233</v>
      </c>
      <c r="G28" s="480"/>
      <c r="H28" s="481"/>
      <c r="I28" s="480"/>
      <c r="J28" s="482"/>
      <c r="K28" s="477">
        <v>30</v>
      </c>
      <c r="L28" s="555"/>
      <c r="M28" s="567" t="s">
        <v>666</v>
      </c>
      <c r="N28" s="555" t="s">
        <v>406</v>
      </c>
    </row>
    <row r="29" spans="1:14" ht="32.25" customHeight="1">
      <c r="A29" s="472" t="s">
        <v>635</v>
      </c>
      <c r="B29" s="474" t="s">
        <v>13</v>
      </c>
      <c r="C29" s="39" t="s">
        <v>225</v>
      </c>
      <c r="D29" s="474" t="s">
        <v>216</v>
      </c>
      <c r="E29" s="480"/>
      <c r="F29" s="480"/>
      <c r="G29" s="480" t="s">
        <v>601</v>
      </c>
      <c r="H29" s="481"/>
      <c r="I29" s="480"/>
      <c r="J29" s="482"/>
      <c r="K29" s="477">
        <v>30</v>
      </c>
      <c r="L29" s="555"/>
      <c r="M29" s="567" t="s">
        <v>666</v>
      </c>
      <c r="N29" s="555" t="s">
        <v>407</v>
      </c>
    </row>
    <row r="30" spans="1:14" ht="32.25" customHeight="1">
      <c r="A30" s="472" t="s">
        <v>635</v>
      </c>
      <c r="B30" s="474" t="s">
        <v>14</v>
      </c>
      <c r="C30" s="39" t="s">
        <v>225</v>
      </c>
      <c r="D30" s="474" t="s">
        <v>216</v>
      </c>
      <c r="E30" s="480"/>
      <c r="F30" s="480"/>
      <c r="G30" s="480"/>
      <c r="H30" s="481" t="s">
        <v>231</v>
      </c>
      <c r="I30" s="480"/>
      <c r="J30" s="482"/>
      <c r="K30" s="477">
        <v>30</v>
      </c>
      <c r="L30" s="569" t="s">
        <v>665</v>
      </c>
      <c r="M30" s="567" t="s">
        <v>666</v>
      </c>
      <c r="N30" s="555" t="s">
        <v>408</v>
      </c>
    </row>
    <row r="31" spans="1:10" ht="32.25" customHeight="1" thickBot="1">
      <c r="A31" s="2"/>
      <c r="B31" s="2"/>
      <c r="C31" s="3" t="s">
        <v>24</v>
      </c>
      <c r="D31" s="3"/>
      <c r="E31" s="11"/>
      <c r="F31" s="11"/>
      <c r="G31" s="11"/>
      <c r="H31" s="11"/>
      <c r="I31" s="11"/>
      <c r="J31" s="277"/>
    </row>
    <row r="32" spans="1:12" ht="30.75" customHeight="1" thickBot="1">
      <c r="A32" s="336" t="s">
        <v>3</v>
      </c>
      <c r="B32" s="337" t="s">
        <v>4</v>
      </c>
      <c r="C32" s="337" t="s">
        <v>5</v>
      </c>
      <c r="D32" s="5" t="s">
        <v>112</v>
      </c>
      <c r="E32" s="164" t="s">
        <v>6</v>
      </c>
      <c r="F32" s="164" t="s">
        <v>7</v>
      </c>
      <c r="G32" s="164" t="s">
        <v>8</v>
      </c>
      <c r="H32" s="164" t="s">
        <v>9</v>
      </c>
      <c r="I32" s="164" t="s">
        <v>10</v>
      </c>
      <c r="J32" s="6" t="s">
        <v>193</v>
      </c>
      <c r="K32" s="27" t="s">
        <v>647</v>
      </c>
      <c r="L32" s="563"/>
    </row>
    <row r="33" spans="1:12" ht="32.25" customHeight="1">
      <c r="A33" s="388" t="s">
        <v>25</v>
      </c>
      <c r="B33" s="132" t="s">
        <v>26</v>
      </c>
      <c r="C33" s="133" t="s">
        <v>185</v>
      </c>
      <c r="D33" s="133" t="s">
        <v>118</v>
      </c>
      <c r="E33" s="134" t="s">
        <v>233</v>
      </c>
      <c r="F33" s="134"/>
      <c r="G33" s="134"/>
      <c r="H33" s="135"/>
      <c r="I33" s="134"/>
      <c r="J33" s="389"/>
      <c r="K33" s="390">
        <v>25</v>
      </c>
      <c r="L33" s="555"/>
    </row>
    <row r="34" spans="1:12" ht="32.25" customHeight="1">
      <c r="A34" s="388" t="s">
        <v>25</v>
      </c>
      <c r="B34" s="7" t="s">
        <v>27</v>
      </c>
      <c r="C34" s="8" t="s">
        <v>185</v>
      </c>
      <c r="D34" s="8" t="s">
        <v>118</v>
      </c>
      <c r="E34" s="10" t="s">
        <v>234</v>
      </c>
      <c r="F34" s="10"/>
      <c r="G34" s="13"/>
      <c r="H34" s="113"/>
      <c r="I34" s="10"/>
      <c r="J34" s="391"/>
      <c r="K34" s="152">
        <v>25</v>
      </c>
      <c r="L34" s="555"/>
    </row>
    <row r="35" spans="1:12" ht="36.95" customHeight="1">
      <c r="A35" s="443" t="s">
        <v>30</v>
      </c>
      <c r="B35" s="254" t="s">
        <v>26</v>
      </c>
      <c r="C35" s="252" t="s">
        <v>176</v>
      </c>
      <c r="D35" s="252" t="s">
        <v>657</v>
      </c>
      <c r="E35" s="445" t="s">
        <v>230</v>
      </c>
      <c r="F35" s="445"/>
      <c r="G35" s="445"/>
      <c r="H35" s="446"/>
      <c r="I35" s="445"/>
      <c r="J35" s="447"/>
      <c r="K35" s="436">
        <v>30</v>
      </c>
      <c r="L35" s="555"/>
    </row>
    <row r="36" spans="1:12" ht="36.75" customHeight="1">
      <c r="A36" s="443" t="s">
        <v>30</v>
      </c>
      <c r="B36" s="431" t="s">
        <v>27</v>
      </c>
      <c r="C36" s="431" t="s">
        <v>176</v>
      </c>
      <c r="D36" s="252" t="s">
        <v>657</v>
      </c>
      <c r="E36" s="448"/>
      <c r="F36" s="448"/>
      <c r="G36" s="448"/>
      <c r="H36" s="449" t="s">
        <v>233</v>
      </c>
      <c r="I36" s="448"/>
      <c r="J36" s="450"/>
      <c r="K36" s="436">
        <v>30</v>
      </c>
      <c r="L36" s="555"/>
    </row>
    <row r="37" spans="1:12" ht="32.25" customHeight="1">
      <c r="A37" s="116" t="s">
        <v>31</v>
      </c>
      <c r="B37" s="7" t="s">
        <v>26</v>
      </c>
      <c r="C37" s="8" t="s">
        <v>32</v>
      </c>
      <c r="D37" s="8" t="s">
        <v>115</v>
      </c>
      <c r="E37" s="10"/>
      <c r="F37" s="10" t="s">
        <v>233</v>
      </c>
      <c r="G37" s="10"/>
      <c r="H37" s="113" t="s">
        <v>231</v>
      </c>
      <c r="I37" s="10"/>
      <c r="J37" s="391"/>
      <c r="K37" s="152">
        <v>30</v>
      </c>
      <c r="L37" s="555"/>
    </row>
    <row r="38" spans="1:12" ht="32.25" customHeight="1">
      <c r="A38" s="116" t="s">
        <v>31</v>
      </c>
      <c r="B38" s="7" t="s">
        <v>27</v>
      </c>
      <c r="C38" s="8" t="s">
        <v>32</v>
      </c>
      <c r="D38" s="8" t="s">
        <v>115</v>
      </c>
      <c r="E38" s="10"/>
      <c r="F38" s="10" t="s">
        <v>230</v>
      </c>
      <c r="G38" s="10"/>
      <c r="H38" s="113" t="s">
        <v>230</v>
      </c>
      <c r="I38" s="10"/>
      <c r="J38" s="391"/>
      <c r="K38" s="152">
        <v>30</v>
      </c>
      <c r="L38" s="555"/>
    </row>
    <row r="39" spans="1:12" ht="32.25" customHeight="1">
      <c r="A39" s="116" t="s">
        <v>33</v>
      </c>
      <c r="B39" s="7" t="s">
        <v>26</v>
      </c>
      <c r="C39" s="8" t="s">
        <v>34</v>
      </c>
      <c r="D39" s="8" t="s">
        <v>218</v>
      </c>
      <c r="E39" s="7"/>
      <c r="F39" s="10"/>
      <c r="G39" s="485" t="s">
        <v>670</v>
      </c>
      <c r="H39" s="113"/>
      <c r="I39" s="10" t="s">
        <v>234</v>
      </c>
      <c r="J39" s="391"/>
      <c r="K39" s="152">
        <v>20</v>
      </c>
      <c r="L39" s="555"/>
    </row>
    <row r="40" spans="1:12" ht="32.25" customHeight="1">
      <c r="A40" s="116" t="s">
        <v>33</v>
      </c>
      <c r="B40" s="7" t="s">
        <v>27</v>
      </c>
      <c r="C40" s="8" t="s">
        <v>34</v>
      </c>
      <c r="D40" s="8" t="s">
        <v>218</v>
      </c>
      <c r="E40" s="7"/>
      <c r="F40" s="10"/>
      <c r="G40" s="10" t="s">
        <v>233</v>
      </c>
      <c r="H40" s="113"/>
      <c r="I40" s="10" t="s">
        <v>233</v>
      </c>
      <c r="J40" s="391"/>
      <c r="K40" s="152">
        <v>20</v>
      </c>
      <c r="L40" s="555"/>
    </row>
    <row r="41" spans="1:12" ht="32.25" customHeight="1">
      <c r="A41" s="116" t="s">
        <v>33</v>
      </c>
      <c r="B41" s="7" t="s">
        <v>28</v>
      </c>
      <c r="C41" s="8" t="s">
        <v>34</v>
      </c>
      <c r="D41" s="8" t="s">
        <v>218</v>
      </c>
      <c r="E41" s="10"/>
      <c r="F41" s="10" t="s">
        <v>229</v>
      </c>
      <c r="G41" s="10"/>
      <c r="H41" s="113" t="s">
        <v>229</v>
      </c>
      <c r="I41" s="10"/>
      <c r="J41" s="391"/>
      <c r="K41" s="152">
        <v>20</v>
      </c>
      <c r="L41" s="555"/>
    </row>
    <row r="42" spans="1:12" ht="35.25" customHeight="1">
      <c r="A42" s="116" t="s">
        <v>35</v>
      </c>
      <c r="B42" s="8" t="s">
        <v>26</v>
      </c>
      <c r="C42" s="8" t="s">
        <v>186</v>
      </c>
      <c r="D42" s="8" t="s">
        <v>120</v>
      </c>
      <c r="E42" s="10"/>
      <c r="F42" s="10" t="s">
        <v>304</v>
      </c>
      <c r="G42" s="10"/>
      <c r="H42" s="10" t="s">
        <v>304</v>
      </c>
      <c r="I42" s="10"/>
      <c r="J42" s="391"/>
      <c r="K42" s="152">
        <v>15</v>
      </c>
      <c r="L42" s="555"/>
    </row>
    <row r="43" spans="1:12" ht="36" customHeight="1">
      <c r="A43" s="116" t="s">
        <v>35</v>
      </c>
      <c r="B43" s="7" t="s">
        <v>27</v>
      </c>
      <c r="C43" s="8" t="s">
        <v>186</v>
      </c>
      <c r="D43" s="8" t="s">
        <v>116</v>
      </c>
      <c r="E43" s="10" t="s">
        <v>303</v>
      </c>
      <c r="F43" s="10"/>
      <c r="G43" s="10" t="s">
        <v>304</v>
      </c>
      <c r="H43" s="113"/>
      <c r="I43" s="10"/>
      <c r="J43" s="391"/>
      <c r="K43" s="152">
        <v>15</v>
      </c>
      <c r="L43" s="555"/>
    </row>
    <row r="44" spans="1:12" ht="37.5" customHeight="1">
      <c r="A44" s="116" t="s">
        <v>35</v>
      </c>
      <c r="B44" s="7" t="s">
        <v>28</v>
      </c>
      <c r="C44" s="8" t="s">
        <v>186</v>
      </c>
      <c r="D44" s="8" t="s">
        <v>121</v>
      </c>
      <c r="E44" s="10"/>
      <c r="F44" s="10"/>
      <c r="G44" s="10" t="s">
        <v>303</v>
      </c>
      <c r="H44" s="113"/>
      <c r="I44" s="10" t="s">
        <v>303</v>
      </c>
      <c r="J44" s="391"/>
      <c r="K44" s="152">
        <v>15</v>
      </c>
      <c r="L44" s="555"/>
    </row>
    <row r="45" spans="1:14" ht="32.25" customHeight="1">
      <c r="A45" s="472" t="s">
        <v>36</v>
      </c>
      <c r="B45" s="473" t="s">
        <v>26</v>
      </c>
      <c r="C45" s="474" t="s">
        <v>172</v>
      </c>
      <c r="D45" s="474" t="s">
        <v>156</v>
      </c>
      <c r="E45" s="470"/>
      <c r="F45" s="470" t="s">
        <v>234</v>
      </c>
      <c r="G45" s="470" t="s">
        <v>547</v>
      </c>
      <c r="H45" s="470" t="s">
        <v>233</v>
      </c>
      <c r="I45" s="470"/>
      <c r="J45" s="482"/>
      <c r="K45" s="477">
        <v>15</v>
      </c>
      <c r="L45" s="555"/>
      <c r="M45" s="504" t="s">
        <v>666</v>
      </c>
      <c r="N45" s="555" t="s">
        <v>407</v>
      </c>
    </row>
    <row r="46" spans="1:14" ht="32.25" customHeight="1">
      <c r="A46" s="472" t="s">
        <v>36</v>
      </c>
      <c r="B46" s="473" t="s">
        <v>27</v>
      </c>
      <c r="C46" s="474" t="s">
        <v>172</v>
      </c>
      <c r="D46" s="478" t="s">
        <v>155</v>
      </c>
      <c r="E46" s="470"/>
      <c r="F46" s="470" t="s">
        <v>233</v>
      </c>
      <c r="G46" s="470" t="s">
        <v>548</v>
      </c>
      <c r="H46" s="470" t="s">
        <v>234</v>
      </c>
      <c r="I46" s="470"/>
      <c r="J46" s="482"/>
      <c r="K46" s="477">
        <v>15</v>
      </c>
      <c r="L46" s="568" t="s">
        <v>667</v>
      </c>
      <c r="M46" s="504" t="s">
        <v>666</v>
      </c>
      <c r="N46" s="555" t="s">
        <v>406</v>
      </c>
    </row>
    <row r="47" spans="1:14" ht="32.25" customHeight="1">
      <c r="A47" s="472" t="s">
        <v>36</v>
      </c>
      <c r="B47" s="473" t="s">
        <v>28</v>
      </c>
      <c r="C47" s="474" t="s">
        <v>172</v>
      </c>
      <c r="D47" s="478" t="s">
        <v>125</v>
      </c>
      <c r="E47" s="470" t="s">
        <v>231</v>
      </c>
      <c r="F47" s="470"/>
      <c r="G47" s="470"/>
      <c r="H47" s="470" t="s">
        <v>595</v>
      </c>
      <c r="I47" s="470" t="s">
        <v>230</v>
      </c>
      <c r="J47" s="482"/>
      <c r="K47" s="477">
        <v>15</v>
      </c>
      <c r="L47" s="555"/>
      <c r="M47" s="504" t="s">
        <v>666</v>
      </c>
      <c r="N47" s="555" t="s">
        <v>405</v>
      </c>
    </row>
    <row r="48" spans="1:10" ht="32.25" customHeight="1" thickBot="1">
      <c r="A48" s="2"/>
      <c r="B48" s="2"/>
      <c r="C48" s="3" t="s">
        <v>37</v>
      </c>
      <c r="D48" s="3"/>
      <c r="E48" s="11"/>
      <c r="F48" s="11"/>
      <c r="G48" s="11"/>
      <c r="H48" s="11"/>
      <c r="I48" s="11"/>
      <c r="J48" s="277"/>
    </row>
    <row r="49" spans="1:12" ht="30.75" customHeight="1" thickBot="1">
      <c r="A49" s="336" t="s">
        <v>3</v>
      </c>
      <c r="B49" s="337" t="s">
        <v>4</v>
      </c>
      <c r="C49" s="337" t="s">
        <v>5</v>
      </c>
      <c r="D49" s="5" t="s">
        <v>112</v>
      </c>
      <c r="E49" s="164" t="s">
        <v>6</v>
      </c>
      <c r="F49" s="164" t="s">
        <v>7</v>
      </c>
      <c r="G49" s="164" t="s">
        <v>8</v>
      </c>
      <c r="H49" s="164" t="s">
        <v>9</v>
      </c>
      <c r="I49" s="164" t="s">
        <v>10</v>
      </c>
      <c r="J49" s="6" t="s">
        <v>193</v>
      </c>
      <c r="K49" s="27" t="s">
        <v>647</v>
      </c>
      <c r="L49" s="563"/>
    </row>
    <row r="50" spans="1:12" ht="32.25" customHeight="1">
      <c r="A50" s="388" t="s">
        <v>38</v>
      </c>
      <c r="B50" s="132" t="s">
        <v>39</v>
      </c>
      <c r="C50" s="133" t="s">
        <v>187</v>
      </c>
      <c r="D50" s="133" t="s">
        <v>118</v>
      </c>
      <c r="E50" s="134"/>
      <c r="F50" s="134" t="s">
        <v>231</v>
      </c>
      <c r="G50" s="134"/>
      <c r="H50" s="137"/>
      <c r="I50" s="138"/>
      <c r="J50" s="389"/>
      <c r="K50" s="390">
        <v>30</v>
      </c>
      <c r="L50" s="555"/>
    </row>
    <row r="51" spans="1:12" ht="32.25" customHeight="1">
      <c r="A51" s="388" t="s">
        <v>38</v>
      </c>
      <c r="B51" s="7" t="s">
        <v>40</v>
      </c>
      <c r="C51" s="8" t="s">
        <v>187</v>
      </c>
      <c r="D51" s="8" t="s">
        <v>257</v>
      </c>
      <c r="E51" s="10"/>
      <c r="F51" s="10"/>
      <c r="G51" s="10"/>
      <c r="H51" s="113" t="s">
        <v>231</v>
      </c>
      <c r="I51" s="54"/>
      <c r="J51" s="391"/>
      <c r="K51" s="152">
        <v>30</v>
      </c>
      <c r="L51" s="555"/>
    </row>
    <row r="52" spans="1:12" ht="32.25" customHeight="1">
      <c r="A52" s="388" t="s">
        <v>38</v>
      </c>
      <c r="B52" s="133" t="s">
        <v>41</v>
      </c>
      <c r="C52" s="133" t="s">
        <v>187</v>
      </c>
      <c r="D52" s="8" t="s">
        <v>257</v>
      </c>
      <c r="E52" s="134"/>
      <c r="F52" s="134"/>
      <c r="G52" s="134"/>
      <c r="H52" s="137" t="s">
        <v>233</v>
      </c>
      <c r="I52" s="138"/>
      <c r="J52" s="389"/>
      <c r="K52" s="152">
        <v>30</v>
      </c>
      <c r="L52" s="555"/>
    </row>
    <row r="53" spans="1:12" ht="32.25" customHeight="1">
      <c r="A53" s="388" t="s">
        <v>38</v>
      </c>
      <c r="B53" s="8" t="s">
        <v>549</v>
      </c>
      <c r="C53" s="8" t="s">
        <v>187</v>
      </c>
      <c r="D53" s="8" t="s">
        <v>257</v>
      </c>
      <c r="E53" s="10" t="s">
        <v>231</v>
      </c>
      <c r="F53" s="10"/>
      <c r="G53" s="10"/>
      <c r="H53" s="113"/>
      <c r="I53" s="54"/>
      <c r="J53" s="391"/>
      <c r="K53" s="152">
        <v>30</v>
      </c>
      <c r="L53" s="555"/>
    </row>
    <row r="54" spans="1:12" ht="32.25" customHeight="1">
      <c r="A54" s="116" t="s">
        <v>42</v>
      </c>
      <c r="B54" s="7" t="s">
        <v>39</v>
      </c>
      <c r="C54" s="8" t="s">
        <v>188</v>
      </c>
      <c r="D54" s="8" t="s">
        <v>122</v>
      </c>
      <c r="E54" s="10"/>
      <c r="F54" s="10"/>
      <c r="G54" s="10"/>
      <c r="H54" s="113" t="s">
        <v>229</v>
      </c>
      <c r="I54" s="10"/>
      <c r="J54" s="391"/>
      <c r="K54" s="152">
        <v>25</v>
      </c>
      <c r="L54" s="555"/>
    </row>
    <row r="55" spans="1:12" ht="32.25" customHeight="1">
      <c r="A55" s="116" t="s">
        <v>42</v>
      </c>
      <c r="B55" s="7" t="s">
        <v>40</v>
      </c>
      <c r="C55" s="8" t="s">
        <v>188</v>
      </c>
      <c r="D55" s="8" t="s">
        <v>122</v>
      </c>
      <c r="E55" s="10"/>
      <c r="F55" s="10"/>
      <c r="G55" s="10"/>
      <c r="H55" s="113" t="s">
        <v>230</v>
      </c>
      <c r="I55" s="10"/>
      <c r="J55" s="391"/>
      <c r="K55" s="152">
        <v>25</v>
      </c>
      <c r="L55" s="555"/>
    </row>
    <row r="56" spans="1:12" ht="32.25" customHeight="1">
      <c r="A56" s="116" t="s">
        <v>42</v>
      </c>
      <c r="B56" s="8" t="s">
        <v>41</v>
      </c>
      <c r="C56" s="8" t="s">
        <v>188</v>
      </c>
      <c r="D56" s="8" t="s">
        <v>122</v>
      </c>
      <c r="E56" s="10"/>
      <c r="F56" s="10"/>
      <c r="G56" s="10"/>
      <c r="H56" s="113"/>
      <c r="I56" s="10" t="s">
        <v>229</v>
      </c>
      <c r="J56" s="391"/>
      <c r="K56" s="152">
        <v>25</v>
      </c>
      <c r="L56" s="555"/>
    </row>
    <row r="57" spans="1:12" ht="32.25" customHeight="1">
      <c r="A57" s="116" t="s">
        <v>42</v>
      </c>
      <c r="B57" s="8" t="s">
        <v>549</v>
      </c>
      <c r="C57" s="8" t="s">
        <v>188</v>
      </c>
      <c r="D57" s="8" t="s">
        <v>255</v>
      </c>
      <c r="E57" s="10"/>
      <c r="F57" s="10"/>
      <c r="G57" s="10"/>
      <c r="H57" s="113" t="s">
        <v>229</v>
      </c>
      <c r="I57" s="10"/>
      <c r="J57" s="391"/>
      <c r="K57" s="152">
        <v>25</v>
      </c>
      <c r="L57" s="555"/>
    </row>
    <row r="58" spans="1:12" ht="32.25" customHeight="1">
      <c r="A58" s="443" t="s">
        <v>43</v>
      </c>
      <c r="B58" s="254" t="s">
        <v>39</v>
      </c>
      <c r="C58" s="252" t="s">
        <v>44</v>
      </c>
      <c r="D58" s="252" t="s">
        <v>657</v>
      </c>
      <c r="E58" s="445"/>
      <c r="F58" s="445" t="s">
        <v>229</v>
      </c>
      <c r="G58" s="445"/>
      <c r="H58" s="446"/>
      <c r="I58" s="445"/>
      <c r="J58" s="447"/>
      <c r="K58" s="436">
        <v>35</v>
      </c>
      <c r="L58" s="555"/>
    </row>
    <row r="59" spans="1:12" ht="32.25" customHeight="1">
      <c r="A59" s="443" t="s">
        <v>43</v>
      </c>
      <c r="B59" s="254" t="s">
        <v>40</v>
      </c>
      <c r="C59" s="252" t="s">
        <v>44</v>
      </c>
      <c r="D59" s="252" t="s">
        <v>657</v>
      </c>
      <c r="E59" s="445"/>
      <c r="F59" s="451"/>
      <c r="G59" s="445"/>
      <c r="H59" s="446"/>
      <c r="I59" s="445" t="s">
        <v>233</v>
      </c>
      <c r="J59" s="447"/>
      <c r="K59" s="436">
        <v>35</v>
      </c>
      <c r="L59" s="555"/>
    </row>
    <row r="60" spans="1:12" ht="32.25" customHeight="1">
      <c r="A60" s="443" t="s">
        <v>43</v>
      </c>
      <c r="B60" s="252" t="s">
        <v>41</v>
      </c>
      <c r="C60" s="252" t="s">
        <v>44</v>
      </c>
      <c r="D60" s="252" t="s">
        <v>657</v>
      </c>
      <c r="E60" s="445" t="s">
        <v>550</v>
      </c>
      <c r="F60" s="445"/>
      <c r="G60" s="445"/>
      <c r="H60" s="446"/>
      <c r="I60" s="445"/>
      <c r="J60" s="447"/>
      <c r="K60" s="436">
        <v>35</v>
      </c>
      <c r="L60" s="555"/>
    </row>
    <row r="61" spans="1:12" ht="32.25" customHeight="1">
      <c r="A61" s="116" t="s">
        <v>45</v>
      </c>
      <c r="B61" s="7" t="s">
        <v>39</v>
      </c>
      <c r="C61" s="33" t="s">
        <v>178</v>
      </c>
      <c r="D61" s="8" t="s">
        <v>217</v>
      </c>
      <c r="E61" s="10" t="s">
        <v>576</v>
      </c>
      <c r="F61" s="7"/>
      <c r="G61" s="10" t="s">
        <v>236</v>
      </c>
      <c r="H61" s="10"/>
      <c r="I61" s="7"/>
      <c r="J61" s="391"/>
      <c r="K61" s="152">
        <v>20</v>
      </c>
      <c r="L61" s="555"/>
    </row>
    <row r="62" spans="1:12" ht="32.25" customHeight="1">
      <c r="A62" s="116" t="s">
        <v>45</v>
      </c>
      <c r="B62" s="7" t="s">
        <v>40</v>
      </c>
      <c r="C62" s="33" t="s">
        <v>178</v>
      </c>
      <c r="D62" s="139" t="s">
        <v>119</v>
      </c>
      <c r="E62" s="10"/>
      <c r="F62" s="10" t="s">
        <v>562</v>
      </c>
      <c r="G62" s="10"/>
      <c r="H62" s="113" t="s">
        <v>237</v>
      </c>
      <c r="I62" s="10"/>
      <c r="J62" s="391"/>
      <c r="K62" s="152">
        <v>20</v>
      </c>
      <c r="L62" s="555"/>
    </row>
    <row r="63" spans="1:12" ht="32.25" customHeight="1">
      <c r="A63" s="116" t="s">
        <v>45</v>
      </c>
      <c r="B63" s="7" t="s">
        <v>41</v>
      </c>
      <c r="C63" s="33" t="s">
        <v>178</v>
      </c>
      <c r="D63" s="8" t="s">
        <v>157</v>
      </c>
      <c r="E63" s="10"/>
      <c r="F63" s="10" t="s">
        <v>237</v>
      </c>
      <c r="G63" s="10"/>
      <c r="H63" s="113" t="s">
        <v>562</v>
      </c>
      <c r="I63" s="10"/>
      <c r="J63" s="391"/>
      <c r="K63" s="152">
        <v>20</v>
      </c>
      <c r="L63" s="555"/>
    </row>
    <row r="64" spans="1:12" ht="32.25" customHeight="1">
      <c r="A64" s="116" t="s">
        <v>45</v>
      </c>
      <c r="B64" s="8" t="s">
        <v>549</v>
      </c>
      <c r="C64" s="33" t="s">
        <v>178</v>
      </c>
      <c r="D64" s="8" t="s">
        <v>217</v>
      </c>
      <c r="E64" s="10"/>
      <c r="F64" s="10" t="s">
        <v>564</v>
      </c>
      <c r="G64" s="10"/>
      <c r="H64" s="113"/>
      <c r="I64" s="10" t="s">
        <v>236</v>
      </c>
      <c r="J64" s="391"/>
      <c r="K64" s="152">
        <v>20</v>
      </c>
      <c r="L64" s="555"/>
    </row>
    <row r="65" spans="1:12" ht="32.25" customHeight="1">
      <c r="A65" s="116" t="s">
        <v>45</v>
      </c>
      <c r="B65" s="8" t="s">
        <v>551</v>
      </c>
      <c r="C65" s="33" t="s">
        <v>178</v>
      </c>
      <c r="D65" s="8" t="s">
        <v>119</v>
      </c>
      <c r="E65" s="10"/>
      <c r="F65" s="10"/>
      <c r="G65" s="10" t="s">
        <v>562</v>
      </c>
      <c r="H65" s="113"/>
      <c r="I65" s="10" t="s">
        <v>237</v>
      </c>
      <c r="J65" s="391"/>
      <c r="K65" s="152">
        <v>20</v>
      </c>
      <c r="L65" s="555"/>
    </row>
    <row r="66" spans="1:14" ht="32.25" customHeight="1">
      <c r="A66" s="472" t="s">
        <v>46</v>
      </c>
      <c r="B66" s="473" t="s">
        <v>39</v>
      </c>
      <c r="C66" s="474" t="s">
        <v>168</v>
      </c>
      <c r="D66" s="474" t="s">
        <v>124</v>
      </c>
      <c r="E66" s="470"/>
      <c r="F66" s="470" t="s">
        <v>560</v>
      </c>
      <c r="G66" s="470"/>
      <c r="H66" s="556" t="s">
        <v>561</v>
      </c>
      <c r="I66" s="470"/>
      <c r="J66" s="476"/>
      <c r="K66" s="477">
        <v>25</v>
      </c>
      <c r="L66" s="555"/>
      <c r="M66" s="504" t="s">
        <v>666</v>
      </c>
      <c r="N66" s="552" t="s">
        <v>406</v>
      </c>
    </row>
    <row r="67" spans="1:14" ht="32.25" customHeight="1">
      <c r="A67" s="472" t="s">
        <v>46</v>
      </c>
      <c r="B67" s="473" t="s">
        <v>40</v>
      </c>
      <c r="C67" s="474" t="s">
        <v>168</v>
      </c>
      <c r="D67" s="474" t="s">
        <v>124</v>
      </c>
      <c r="E67" s="470"/>
      <c r="F67" s="470" t="s">
        <v>561</v>
      </c>
      <c r="G67" s="470"/>
      <c r="H67" s="475"/>
      <c r="I67" s="470" t="s">
        <v>563</v>
      </c>
      <c r="J67" s="476"/>
      <c r="K67" s="477">
        <v>25</v>
      </c>
      <c r="L67" s="555"/>
      <c r="M67" s="504" t="s">
        <v>666</v>
      </c>
      <c r="N67" s="552" t="s">
        <v>406</v>
      </c>
    </row>
    <row r="68" spans="1:14" ht="32.25" customHeight="1">
      <c r="A68" s="472" t="s">
        <v>46</v>
      </c>
      <c r="B68" s="473" t="s">
        <v>41</v>
      </c>
      <c r="C68" s="474" t="s">
        <v>168</v>
      </c>
      <c r="D68" s="474" t="s">
        <v>126</v>
      </c>
      <c r="E68" s="470" t="s">
        <v>563</v>
      </c>
      <c r="F68" s="470"/>
      <c r="G68" s="470" t="s">
        <v>563</v>
      </c>
      <c r="H68" s="475"/>
      <c r="I68" s="470"/>
      <c r="J68" s="476"/>
      <c r="K68" s="477">
        <v>25</v>
      </c>
      <c r="L68" s="555"/>
      <c r="M68" s="504" t="s">
        <v>666</v>
      </c>
      <c r="N68" s="552" t="s">
        <v>410</v>
      </c>
    </row>
    <row r="69" spans="1:14" ht="32.25" customHeight="1">
      <c r="A69" s="557" t="s">
        <v>46</v>
      </c>
      <c r="B69" s="558" t="s">
        <v>549</v>
      </c>
      <c r="C69" s="558" t="s">
        <v>168</v>
      </c>
      <c r="D69" s="558" t="s">
        <v>126</v>
      </c>
      <c r="E69" s="559" t="s">
        <v>565</v>
      </c>
      <c r="F69" s="559"/>
      <c r="G69" s="559" t="s">
        <v>565</v>
      </c>
      <c r="H69" s="556"/>
      <c r="I69" s="559"/>
      <c r="J69" s="560"/>
      <c r="K69" s="561">
        <v>25</v>
      </c>
      <c r="L69" s="565"/>
      <c r="M69" s="504" t="s">
        <v>666</v>
      </c>
      <c r="N69" s="552" t="s">
        <v>407</v>
      </c>
    </row>
    <row r="70" spans="1:10" ht="32.25" customHeight="1" thickBot="1">
      <c r="A70" s="2"/>
      <c r="B70" s="2"/>
      <c r="C70" s="3" t="s">
        <v>47</v>
      </c>
      <c r="D70" s="3"/>
      <c r="E70" s="11"/>
      <c r="F70" s="11"/>
      <c r="G70" s="11"/>
      <c r="H70" s="11"/>
      <c r="I70" s="11"/>
      <c r="J70" s="277"/>
    </row>
    <row r="71" spans="1:12" ht="30.75" customHeight="1" thickBot="1">
      <c r="A71" s="336" t="s">
        <v>3</v>
      </c>
      <c r="B71" s="337" t="s">
        <v>4</v>
      </c>
      <c r="C71" s="337" t="s">
        <v>5</v>
      </c>
      <c r="D71" s="5" t="s">
        <v>112</v>
      </c>
      <c r="E71" s="164" t="s">
        <v>6</v>
      </c>
      <c r="F71" s="164" t="s">
        <v>7</v>
      </c>
      <c r="G71" s="164" t="s">
        <v>8</v>
      </c>
      <c r="H71" s="164" t="s">
        <v>9</v>
      </c>
      <c r="I71" s="164" t="s">
        <v>10</v>
      </c>
      <c r="J71" s="349" t="s">
        <v>193</v>
      </c>
      <c r="K71" s="27" t="s">
        <v>647</v>
      </c>
      <c r="L71" s="563"/>
    </row>
    <row r="72" spans="1:12" ht="32.25" customHeight="1">
      <c r="A72" s="388" t="s">
        <v>48</v>
      </c>
      <c r="B72" s="132" t="s">
        <v>49</v>
      </c>
      <c r="C72" s="133" t="s">
        <v>50</v>
      </c>
      <c r="D72" s="133" t="s">
        <v>127</v>
      </c>
      <c r="E72" s="140" t="s">
        <v>229</v>
      </c>
      <c r="F72" s="140"/>
      <c r="G72" s="141"/>
      <c r="H72" s="142"/>
      <c r="I72" s="138"/>
      <c r="J72" s="389"/>
      <c r="K72" s="390">
        <v>30</v>
      </c>
      <c r="L72" s="555"/>
    </row>
    <row r="73" spans="1:12" ht="32.25" customHeight="1">
      <c r="A73" s="388" t="s">
        <v>48</v>
      </c>
      <c r="B73" s="8" t="s">
        <v>51</v>
      </c>
      <c r="C73" s="7" t="s">
        <v>50</v>
      </c>
      <c r="D73" s="8" t="s">
        <v>127</v>
      </c>
      <c r="E73" s="10" t="s">
        <v>230</v>
      </c>
      <c r="F73" s="10"/>
      <c r="G73" s="10"/>
      <c r="H73" s="113"/>
      <c r="I73" s="35"/>
      <c r="J73" s="391"/>
      <c r="K73" s="152">
        <v>30</v>
      </c>
      <c r="L73" s="555"/>
    </row>
    <row r="74" spans="1:12" ht="32.25" customHeight="1">
      <c r="A74" s="256" t="s">
        <v>53</v>
      </c>
      <c r="B74" s="257" t="s">
        <v>49</v>
      </c>
      <c r="C74" s="257" t="s">
        <v>54</v>
      </c>
      <c r="D74" s="257" t="s">
        <v>111</v>
      </c>
      <c r="E74" s="392"/>
      <c r="F74" s="392" t="s">
        <v>230</v>
      </c>
      <c r="G74" s="392"/>
      <c r="H74" s="393"/>
      <c r="I74" s="392"/>
      <c r="J74" s="394"/>
      <c r="K74" s="152">
        <v>30</v>
      </c>
      <c r="L74" s="555"/>
    </row>
    <row r="75" spans="1:12" ht="32.25" customHeight="1">
      <c r="A75" s="256" t="s">
        <v>53</v>
      </c>
      <c r="B75" s="257" t="s">
        <v>51</v>
      </c>
      <c r="C75" s="257" t="s">
        <v>54</v>
      </c>
      <c r="D75" s="257" t="s">
        <v>111</v>
      </c>
      <c r="E75" s="392"/>
      <c r="F75" s="392"/>
      <c r="G75" s="392"/>
      <c r="H75" s="393"/>
      <c r="I75" s="392" t="s">
        <v>230</v>
      </c>
      <c r="J75" s="394"/>
      <c r="K75" s="152">
        <v>30</v>
      </c>
      <c r="L75" s="555"/>
    </row>
    <row r="76" spans="1:12" ht="32.25" customHeight="1">
      <c r="A76" s="256" t="s">
        <v>55</v>
      </c>
      <c r="B76" s="257" t="s">
        <v>49</v>
      </c>
      <c r="C76" s="257" t="s">
        <v>191</v>
      </c>
      <c r="D76" s="260" t="s">
        <v>599</v>
      </c>
      <c r="E76" s="392"/>
      <c r="F76" s="392" t="s">
        <v>229</v>
      </c>
      <c r="G76" s="392"/>
      <c r="H76" s="393"/>
      <c r="I76" s="392"/>
      <c r="J76" s="394"/>
      <c r="K76" s="152">
        <v>30</v>
      </c>
      <c r="L76" s="555"/>
    </row>
    <row r="77" spans="1:12" s="146" customFormat="1" ht="35.25" customHeight="1">
      <c r="A77" s="256" t="s">
        <v>55</v>
      </c>
      <c r="B77" s="262" t="s">
        <v>51</v>
      </c>
      <c r="C77" s="262" t="s">
        <v>191</v>
      </c>
      <c r="D77" s="260" t="s">
        <v>128</v>
      </c>
      <c r="E77" s="392"/>
      <c r="F77" s="392"/>
      <c r="G77" s="392"/>
      <c r="H77" s="393" t="s">
        <v>230</v>
      </c>
      <c r="I77" s="392"/>
      <c r="J77" s="394"/>
      <c r="K77" s="251">
        <v>30</v>
      </c>
      <c r="L77" s="416"/>
    </row>
    <row r="78" spans="1:12" ht="32.25" customHeight="1">
      <c r="A78" s="116" t="s">
        <v>56</v>
      </c>
      <c r="B78" s="8" t="s">
        <v>49</v>
      </c>
      <c r="C78" s="8" t="s">
        <v>170</v>
      </c>
      <c r="D78" s="8" t="s">
        <v>129</v>
      </c>
      <c r="E78" s="10"/>
      <c r="F78" s="10"/>
      <c r="G78" s="10"/>
      <c r="H78" s="113" t="s">
        <v>234</v>
      </c>
      <c r="I78" s="10"/>
      <c r="J78" s="391"/>
      <c r="K78" s="152">
        <v>30</v>
      </c>
      <c r="L78" s="555"/>
    </row>
    <row r="79" spans="1:12" ht="32.25" customHeight="1">
      <c r="A79" s="116" t="s">
        <v>56</v>
      </c>
      <c r="B79" s="8" t="s">
        <v>51</v>
      </c>
      <c r="C79" s="8" t="s">
        <v>170</v>
      </c>
      <c r="D79" s="8" t="s">
        <v>129</v>
      </c>
      <c r="E79" s="10"/>
      <c r="F79" s="10"/>
      <c r="G79" s="10"/>
      <c r="H79" s="113" t="s">
        <v>233</v>
      </c>
      <c r="I79" s="10"/>
      <c r="J79" s="391"/>
      <c r="K79" s="152">
        <v>30</v>
      </c>
      <c r="L79" s="555"/>
    </row>
    <row r="80" spans="1:12" ht="32.25" customHeight="1">
      <c r="A80" s="116" t="s">
        <v>57</v>
      </c>
      <c r="B80" s="7" t="s">
        <v>49</v>
      </c>
      <c r="C80" s="8" t="s">
        <v>183</v>
      </c>
      <c r="D80" s="8" t="s">
        <v>657</v>
      </c>
      <c r="E80" s="10"/>
      <c r="F80" s="10" t="s">
        <v>233</v>
      </c>
      <c r="G80" s="10"/>
      <c r="H80" s="113" t="s">
        <v>231</v>
      </c>
      <c r="I80" s="10"/>
      <c r="J80" s="391"/>
      <c r="K80" s="152">
        <v>30</v>
      </c>
      <c r="L80" s="555"/>
    </row>
    <row r="81" spans="1:12" ht="32.25" customHeight="1">
      <c r="A81" s="116" t="s">
        <v>57</v>
      </c>
      <c r="B81" s="7" t="s">
        <v>51</v>
      </c>
      <c r="C81" s="8" t="s">
        <v>183</v>
      </c>
      <c r="D81" s="8" t="s">
        <v>657</v>
      </c>
      <c r="E81" s="10" t="s">
        <v>231</v>
      </c>
      <c r="F81" s="10"/>
      <c r="G81" s="10" t="s">
        <v>231</v>
      </c>
      <c r="H81" s="113"/>
      <c r="I81" s="10"/>
      <c r="J81" s="391"/>
      <c r="K81" s="152">
        <v>30</v>
      </c>
      <c r="L81" s="555"/>
    </row>
    <row r="82" spans="1:14" ht="32.25" customHeight="1">
      <c r="A82" s="472" t="s">
        <v>58</v>
      </c>
      <c r="B82" s="473" t="s">
        <v>49</v>
      </c>
      <c r="C82" s="479" t="s">
        <v>190</v>
      </c>
      <c r="D82" s="479" t="s">
        <v>150</v>
      </c>
      <c r="E82" s="470" t="s">
        <v>562</v>
      </c>
      <c r="F82" s="470"/>
      <c r="G82" s="470" t="s">
        <v>238</v>
      </c>
      <c r="H82" s="475"/>
      <c r="I82" s="470"/>
      <c r="J82" s="476"/>
      <c r="K82" s="477">
        <v>20</v>
      </c>
      <c r="L82" s="555"/>
      <c r="M82" s="504" t="s">
        <v>666</v>
      </c>
      <c r="N82" s="555" t="s">
        <v>407</v>
      </c>
    </row>
    <row r="83" spans="1:14" ht="32.25" customHeight="1">
      <c r="A83" s="472" t="s">
        <v>58</v>
      </c>
      <c r="B83" s="473" t="s">
        <v>51</v>
      </c>
      <c r="C83" s="479" t="s">
        <v>190</v>
      </c>
      <c r="D83" s="479" t="s">
        <v>150</v>
      </c>
      <c r="E83" s="470"/>
      <c r="F83" s="470" t="s">
        <v>237</v>
      </c>
      <c r="G83" s="470"/>
      <c r="H83" s="506"/>
      <c r="I83" s="475" t="s">
        <v>562</v>
      </c>
      <c r="J83" s="476"/>
      <c r="K83" s="477">
        <v>20</v>
      </c>
      <c r="L83" s="555"/>
      <c r="M83" s="504" t="s">
        <v>666</v>
      </c>
      <c r="N83" s="555" t="s">
        <v>410</v>
      </c>
    </row>
    <row r="84" spans="1:14" ht="32.25" customHeight="1">
      <c r="A84" s="472" t="s">
        <v>58</v>
      </c>
      <c r="B84" s="474" t="s">
        <v>52</v>
      </c>
      <c r="C84" s="479" t="s">
        <v>190</v>
      </c>
      <c r="D84" s="479" t="s">
        <v>157</v>
      </c>
      <c r="E84" s="470" t="s">
        <v>566</v>
      </c>
      <c r="F84" s="470"/>
      <c r="G84" s="470"/>
      <c r="H84" s="475"/>
      <c r="I84" s="470" t="s">
        <v>552</v>
      </c>
      <c r="J84" s="476"/>
      <c r="K84" s="477">
        <v>20</v>
      </c>
      <c r="L84" s="566" t="s">
        <v>668</v>
      </c>
      <c r="M84" s="504" t="s">
        <v>666</v>
      </c>
      <c r="N84" s="555" t="s">
        <v>405</v>
      </c>
    </row>
    <row r="85" spans="1:10" ht="32.25" customHeight="1" thickBot="1">
      <c r="A85" s="2"/>
      <c r="B85" s="2"/>
      <c r="C85" s="3" t="s">
        <v>59</v>
      </c>
      <c r="D85" s="3"/>
      <c r="E85" s="11"/>
      <c r="F85" s="11"/>
      <c r="G85" s="11"/>
      <c r="H85" s="11"/>
      <c r="I85" s="11"/>
      <c r="J85" s="335"/>
    </row>
    <row r="86" spans="1:12" ht="30.75" customHeight="1" thickBot="1">
      <c r="A86" s="336" t="s">
        <v>3</v>
      </c>
      <c r="B86" s="337" t="s">
        <v>4</v>
      </c>
      <c r="C86" s="337" t="s">
        <v>5</v>
      </c>
      <c r="D86" s="5" t="s">
        <v>112</v>
      </c>
      <c r="E86" s="164" t="s">
        <v>6</v>
      </c>
      <c r="F86" s="164" t="s">
        <v>7</v>
      </c>
      <c r="G86" s="164" t="s">
        <v>8</v>
      </c>
      <c r="H86" s="164" t="s">
        <v>9</v>
      </c>
      <c r="I86" s="164" t="s">
        <v>10</v>
      </c>
      <c r="J86" s="349" t="s">
        <v>193</v>
      </c>
      <c r="K86" s="27" t="s">
        <v>647</v>
      </c>
      <c r="L86" s="563"/>
    </row>
    <row r="87" spans="1:12" ht="38.25" customHeight="1">
      <c r="A87" s="388" t="s">
        <v>60</v>
      </c>
      <c r="B87" s="132" t="s">
        <v>61</v>
      </c>
      <c r="C87" s="133" t="s">
        <v>173</v>
      </c>
      <c r="D87" s="133" t="s">
        <v>132</v>
      </c>
      <c r="E87" s="134" t="s">
        <v>229</v>
      </c>
      <c r="F87" s="134"/>
      <c r="G87" s="134"/>
      <c r="H87" s="137"/>
      <c r="I87" s="138"/>
      <c r="J87" s="389"/>
      <c r="K87" s="390">
        <v>25</v>
      </c>
      <c r="L87" s="555"/>
    </row>
    <row r="88" spans="1:12" ht="32.25" customHeight="1">
      <c r="A88" s="388" t="s">
        <v>60</v>
      </c>
      <c r="B88" s="7" t="s">
        <v>62</v>
      </c>
      <c r="C88" s="8" t="s">
        <v>173</v>
      </c>
      <c r="D88" s="133" t="s">
        <v>132</v>
      </c>
      <c r="E88" s="10" t="s">
        <v>230</v>
      </c>
      <c r="F88" s="10"/>
      <c r="G88" s="10"/>
      <c r="H88" s="114"/>
      <c r="I88" s="35"/>
      <c r="J88" s="391"/>
      <c r="K88" s="152">
        <v>25</v>
      </c>
      <c r="L88" s="555"/>
    </row>
    <row r="89" spans="1:12" ht="32.25" customHeight="1">
      <c r="A89" s="388" t="s">
        <v>60</v>
      </c>
      <c r="B89" s="8" t="s">
        <v>63</v>
      </c>
      <c r="C89" s="8" t="s">
        <v>173</v>
      </c>
      <c r="D89" s="8" t="s">
        <v>130</v>
      </c>
      <c r="E89" s="10" t="s">
        <v>231</v>
      </c>
      <c r="F89" s="10"/>
      <c r="G89" s="10"/>
      <c r="H89" s="114"/>
      <c r="I89" s="35"/>
      <c r="J89" s="391"/>
      <c r="K89" s="152">
        <v>25</v>
      </c>
      <c r="L89" s="555"/>
    </row>
    <row r="90" spans="1:12" ht="32.25" customHeight="1">
      <c r="A90" s="388" t="s">
        <v>60</v>
      </c>
      <c r="B90" s="8" t="s">
        <v>554</v>
      </c>
      <c r="C90" s="8" t="s">
        <v>173</v>
      </c>
      <c r="D90" s="8" t="s">
        <v>130</v>
      </c>
      <c r="E90" s="10"/>
      <c r="F90" s="10" t="s">
        <v>231</v>
      </c>
      <c r="G90" s="10"/>
      <c r="H90" s="114"/>
      <c r="I90" s="35"/>
      <c r="J90" s="391"/>
      <c r="K90" s="152">
        <v>25</v>
      </c>
      <c r="L90" s="555"/>
    </row>
    <row r="91" spans="1:12" ht="32.25" customHeight="1">
      <c r="A91" s="116" t="s">
        <v>64</v>
      </c>
      <c r="B91" s="7" t="s">
        <v>61</v>
      </c>
      <c r="C91" s="127" t="s">
        <v>169</v>
      </c>
      <c r="D91" s="33" t="s">
        <v>211</v>
      </c>
      <c r="E91" s="10"/>
      <c r="F91" s="10" t="s">
        <v>229</v>
      </c>
      <c r="G91" s="10"/>
      <c r="H91" s="113"/>
      <c r="I91" s="35"/>
      <c r="J91" s="391"/>
      <c r="K91" s="152">
        <v>25</v>
      </c>
      <c r="L91" s="555"/>
    </row>
    <row r="92" spans="1:12" ht="32.25" customHeight="1">
      <c r="A92" s="116" t="s">
        <v>64</v>
      </c>
      <c r="B92" s="7" t="s">
        <v>62</v>
      </c>
      <c r="C92" s="127" t="s">
        <v>169</v>
      </c>
      <c r="D92" s="33" t="s">
        <v>212</v>
      </c>
      <c r="E92" s="10"/>
      <c r="F92" s="10" t="s">
        <v>230</v>
      </c>
      <c r="G92" s="10"/>
      <c r="H92" s="113"/>
      <c r="I92" s="35"/>
      <c r="J92" s="391"/>
      <c r="K92" s="152">
        <v>25</v>
      </c>
      <c r="L92" s="555"/>
    </row>
    <row r="93" spans="1:12" ht="32.25" customHeight="1">
      <c r="A93" s="443" t="s">
        <v>64</v>
      </c>
      <c r="B93" s="254" t="s">
        <v>63</v>
      </c>
      <c r="C93" s="426" t="s">
        <v>169</v>
      </c>
      <c r="D93" s="255" t="s">
        <v>592</v>
      </c>
      <c r="E93" s="445"/>
      <c r="F93" s="445" t="s">
        <v>231</v>
      </c>
      <c r="G93" s="445"/>
      <c r="H93" s="446"/>
      <c r="I93" s="452"/>
      <c r="J93" s="447"/>
      <c r="K93" s="436">
        <v>25</v>
      </c>
      <c r="L93" s="555"/>
    </row>
    <row r="94" spans="1:12" ht="32.25" customHeight="1">
      <c r="A94" s="443" t="s">
        <v>64</v>
      </c>
      <c r="B94" s="252" t="s">
        <v>554</v>
      </c>
      <c r="C94" s="426" t="s">
        <v>169</v>
      </c>
      <c r="D94" s="255" t="s">
        <v>592</v>
      </c>
      <c r="E94" s="445"/>
      <c r="F94" s="445" t="s">
        <v>383</v>
      </c>
      <c r="G94" s="445"/>
      <c r="H94" s="446"/>
      <c r="I94" s="452"/>
      <c r="J94" s="447"/>
      <c r="K94" s="436">
        <v>25</v>
      </c>
      <c r="L94" s="555"/>
    </row>
    <row r="95" spans="1:12" ht="32.25" customHeight="1">
      <c r="A95" s="116" t="s">
        <v>65</v>
      </c>
      <c r="B95" s="124" t="s">
        <v>61</v>
      </c>
      <c r="C95" s="8" t="s">
        <v>161</v>
      </c>
      <c r="D95" s="8" t="s">
        <v>138</v>
      </c>
      <c r="E95" s="10"/>
      <c r="F95" s="10"/>
      <c r="G95" s="10"/>
      <c r="H95" s="113" t="s">
        <v>230</v>
      </c>
      <c r="I95" s="10"/>
      <c r="J95" s="391"/>
      <c r="K95" s="152">
        <v>25</v>
      </c>
      <c r="L95" s="555"/>
    </row>
    <row r="96" spans="1:12" ht="32.25" customHeight="1">
      <c r="A96" s="116" t="s">
        <v>65</v>
      </c>
      <c r="B96" s="126" t="s">
        <v>62</v>
      </c>
      <c r="C96" s="8" t="s">
        <v>161</v>
      </c>
      <c r="D96" s="8" t="s">
        <v>138</v>
      </c>
      <c r="E96" s="10" t="s">
        <v>231</v>
      </c>
      <c r="F96" s="10"/>
      <c r="G96" s="10"/>
      <c r="H96" s="113"/>
      <c r="I96" s="10"/>
      <c r="J96" s="391"/>
      <c r="K96" s="152">
        <v>25</v>
      </c>
      <c r="L96" s="555"/>
    </row>
    <row r="97" spans="1:12" ht="32.25" customHeight="1">
      <c r="A97" s="116" t="s">
        <v>65</v>
      </c>
      <c r="B97" s="127" t="s">
        <v>63</v>
      </c>
      <c r="C97" s="8" t="s">
        <v>161</v>
      </c>
      <c r="D97" s="8" t="s">
        <v>138</v>
      </c>
      <c r="E97" s="10"/>
      <c r="F97" s="9" t="s">
        <v>230</v>
      </c>
      <c r="G97" s="10"/>
      <c r="H97" s="113"/>
      <c r="I97" s="10"/>
      <c r="J97" s="391"/>
      <c r="K97" s="152">
        <v>25</v>
      </c>
      <c r="L97" s="555"/>
    </row>
    <row r="98" spans="1:12" ht="32.25" customHeight="1">
      <c r="A98" s="116" t="s">
        <v>65</v>
      </c>
      <c r="B98" s="127" t="s">
        <v>554</v>
      </c>
      <c r="C98" s="8" t="s">
        <v>161</v>
      </c>
      <c r="D98" s="8" t="s">
        <v>158</v>
      </c>
      <c r="E98" s="10"/>
      <c r="F98" s="9" t="s">
        <v>229</v>
      </c>
      <c r="G98" s="10"/>
      <c r="H98" s="113"/>
      <c r="I98" s="10"/>
      <c r="J98" s="391"/>
      <c r="K98" s="152">
        <v>25</v>
      </c>
      <c r="L98" s="555"/>
    </row>
    <row r="99" spans="1:12" ht="32.25" customHeight="1">
      <c r="A99" s="116" t="s">
        <v>66</v>
      </c>
      <c r="B99" s="124" t="s">
        <v>67</v>
      </c>
      <c r="C99" s="8" t="s">
        <v>180</v>
      </c>
      <c r="D99" s="8" t="s">
        <v>133</v>
      </c>
      <c r="E99" s="10"/>
      <c r="F99" s="10"/>
      <c r="G99" s="10" t="s">
        <v>229</v>
      </c>
      <c r="H99" s="113"/>
      <c r="I99" s="10"/>
      <c r="J99" s="391"/>
      <c r="K99" s="152">
        <v>25</v>
      </c>
      <c r="L99" s="555"/>
    </row>
    <row r="100" spans="1:12" ht="32.25" customHeight="1">
      <c r="A100" s="116" t="s">
        <v>66</v>
      </c>
      <c r="B100" s="124" t="s">
        <v>62</v>
      </c>
      <c r="C100" s="8" t="s">
        <v>180</v>
      </c>
      <c r="D100" s="8" t="s">
        <v>133</v>
      </c>
      <c r="E100" s="10"/>
      <c r="F100" s="10"/>
      <c r="G100" s="10"/>
      <c r="H100" s="113"/>
      <c r="I100" s="10" t="s">
        <v>229</v>
      </c>
      <c r="J100" s="391"/>
      <c r="K100" s="152">
        <v>25</v>
      </c>
      <c r="L100" s="555"/>
    </row>
    <row r="101" spans="1:12" ht="32.25" customHeight="1">
      <c r="A101" s="116" t="s">
        <v>66</v>
      </c>
      <c r="B101" s="144" t="s">
        <v>63</v>
      </c>
      <c r="C101" s="8" t="s">
        <v>180</v>
      </c>
      <c r="D101" s="8" t="s">
        <v>133</v>
      </c>
      <c r="E101" s="10"/>
      <c r="F101" s="10"/>
      <c r="G101" s="10" t="s">
        <v>230</v>
      </c>
      <c r="H101" s="113"/>
      <c r="I101" s="10"/>
      <c r="J101" s="391"/>
      <c r="K101" s="152">
        <v>25</v>
      </c>
      <c r="L101" s="555"/>
    </row>
    <row r="102" spans="1:12" ht="32.25" customHeight="1">
      <c r="A102" s="116" t="s">
        <v>66</v>
      </c>
      <c r="B102" s="144" t="s">
        <v>554</v>
      </c>
      <c r="C102" s="8" t="s">
        <v>180</v>
      </c>
      <c r="D102" s="8" t="s">
        <v>133</v>
      </c>
      <c r="E102" s="10"/>
      <c r="F102" s="10"/>
      <c r="G102" s="10"/>
      <c r="H102" s="113"/>
      <c r="I102" s="10" t="s">
        <v>230</v>
      </c>
      <c r="J102" s="391"/>
      <c r="K102" s="152">
        <v>25</v>
      </c>
      <c r="L102" s="555"/>
    </row>
    <row r="103" spans="1:12" ht="32.25" customHeight="1">
      <c r="A103" s="116" t="s">
        <v>68</v>
      </c>
      <c r="B103" s="8" t="s">
        <v>61</v>
      </c>
      <c r="C103" s="8" t="s">
        <v>163</v>
      </c>
      <c r="D103" s="8" t="s">
        <v>114</v>
      </c>
      <c r="E103" s="10"/>
      <c r="F103" s="10" t="s">
        <v>238</v>
      </c>
      <c r="G103" s="10"/>
      <c r="H103" s="113"/>
      <c r="I103" s="10"/>
      <c r="J103" s="391"/>
      <c r="K103" s="152">
        <v>25</v>
      </c>
      <c r="L103" s="555"/>
    </row>
    <row r="104" spans="1:12" ht="32.25" customHeight="1">
      <c r="A104" s="116" t="s">
        <v>68</v>
      </c>
      <c r="B104" s="7" t="s">
        <v>62</v>
      </c>
      <c r="C104" s="8" t="s">
        <v>163</v>
      </c>
      <c r="D104" s="8" t="s">
        <v>114</v>
      </c>
      <c r="E104" s="10"/>
      <c r="F104" s="10"/>
      <c r="G104" s="10"/>
      <c r="H104" s="113" t="s">
        <v>236</v>
      </c>
      <c r="I104" s="10"/>
      <c r="J104" s="391"/>
      <c r="K104" s="152">
        <v>25</v>
      </c>
      <c r="L104" s="555"/>
    </row>
    <row r="105" spans="1:12" ht="32.25" customHeight="1">
      <c r="A105" s="116" t="s">
        <v>68</v>
      </c>
      <c r="B105" s="7" t="s">
        <v>63</v>
      </c>
      <c r="C105" s="8" t="s">
        <v>163</v>
      </c>
      <c r="D105" s="8" t="s">
        <v>134</v>
      </c>
      <c r="E105" s="10"/>
      <c r="F105" s="10"/>
      <c r="G105" s="10"/>
      <c r="H105" s="113"/>
      <c r="I105" s="10" t="s">
        <v>236</v>
      </c>
      <c r="J105" s="391"/>
      <c r="K105" s="152">
        <v>25</v>
      </c>
      <c r="L105" s="555"/>
    </row>
    <row r="106" spans="1:12" ht="32.25" customHeight="1">
      <c r="A106" s="116" t="s">
        <v>68</v>
      </c>
      <c r="B106" s="8" t="s">
        <v>554</v>
      </c>
      <c r="C106" s="8" t="s">
        <v>163</v>
      </c>
      <c r="D106" s="8" t="s">
        <v>134</v>
      </c>
      <c r="E106" s="10"/>
      <c r="F106" s="10"/>
      <c r="G106" s="10"/>
      <c r="H106" s="113" t="s">
        <v>386</v>
      </c>
      <c r="I106" s="10"/>
      <c r="J106" s="391"/>
      <c r="K106" s="152">
        <v>25</v>
      </c>
      <c r="L106" s="555"/>
    </row>
    <row r="107" spans="1:14" ht="32.25" customHeight="1">
      <c r="A107" s="472" t="s">
        <v>69</v>
      </c>
      <c r="B107" s="473" t="s">
        <v>61</v>
      </c>
      <c r="C107" s="474" t="s">
        <v>70</v>
      </c>
      <c r="D107" s="474" t="s">
        <v>136</v>
      </c>
      <c r="E107" s="470" t="s">
        <v>386</v>
      </c>
      <c r="F107" s="470"/>
      <c r="G107" s="470"/>
      <c r="H107" s="475"/>
      <c r="I107" s="470" t="s">
        <v>567</v>
      </c>
      <c r="J107" s="476"/>
      <c r="K107" s="477">
        <v>20</v>
      </c>
      <c r="L107" s="555"/>
      <c r="M107" s="504" t="s">
        <v>666</v>
      </c>
      <c r="N107" s="555" t="s">
        <v>409</v>
      </c>
    </row>
    <row r="108" spans="1:14" ht="32.25" customHeight="1">
      <c r="A108" s="472" t="s">
        <v>69</v>
      </c>
      <c r="B108" s="473" t="s">
        <v>62</v>
      </c>
      <c r="C108" s="473" t="s">
        <v>70</v>
      </c>
      <c r="D108" s="474" t="s">
        <v>135</v>
      </c>
      <c r="E108" s="470"/>
      <c r="F108" s="470"/>
      <c r="G108" s="470" t="s">
        <v>238</v>
      </c>
      <c r="H108" s="475"/>
      <c r="I108" s="470" t="s">
        <v>560</v>
      </c>
      <c r="J108" s="476"/>
      <c r="K108" s="477">
        <v>20</v>
      </c>
      <c r="L108" s="555"/>
      <c r="M108" s="504" t="s">
        <v>666</v>
      </c>
      <c r="N108" s="555" t="s">
        <v>409</v>
      </c>
    </row>
    <row r="109" spans="1:14" ht="32.25" customHeight="1">
      <c r="A109" s="472" t="s">
        <v>69</v>
      </c>
      <c r="B109" s="474" t="s">
        <v>63</v>
      </c>
      <c r="C109" s="474" t="s">
        <v>70</v>
      </c>
      <c r="D109" s="474" t="s">
        <v>135</v>
      </c>
      <c r="E109" s="470"/>
      <c r="F109" s="470" t="s">
        <v>568</v>
      </c>
      <c r="G109" s="470"/>
      <c r="H109" s="475" t="s">
        <v>238</v>
      </c>
      <c r="I109" s="470"/>
      <c r="J109" s="476"/>
      <c r="K109" s="477">
        <v>20</v>
      </c>
      <c r="L109" s="555"/>
      <c r="M109" s="504" t="s">
        <v>666</v>
      </c>
      <c r="N109" s="555" t="s">
        <v>408</v>
      </c>
    </row>
    <row r="110" spans="1:14" ht="32.25" customHeight="1">
      <c r="A110" s="472" t="s">
        <v>69</v>
      </c>
      <c r="B110" s="474" t="s">
        <v>554</v>
      </c>
      <c r="C110" s="473" t="s">
        <v>70</v>
      </c>
      <c r="D110" s="474" t="s">
        <v>135</v>
      </c>
      <c r="E110" s="470" t="s">
        <v>568</v>
      </c>
      <c r="F110" s="470"/>
      <c r="G110" s="470" t="s">
        <v>236</v>
      </c>
      <c r="H110" s="475"/>
      <c r="I110" s="470"/>
      <c r="J110" s="476"/>
      <c r="K110" s="477">
        <v>20</v>
      </c>
      <c r="L110" s="555"/>
      <c r="M110" s="504" t="s">
        <v>666</v>
      </c>
      <c r="N110" s="555" t="s">
        <v>405</v>
      </c>
    </row>
    <row r="111" spans="1:14" ht="32.25" customHeight="1">
      <c r="A111" s="472" t="s">
        <v>69</v>
      </c>
      <c r="B111" s="474" t="s">
        <v>555</v>
      </c>
      <c r="C111" s="474" t="s">
        <v>70</v>
      </c>
      <c r="D111" s="474" t="s">
        <v>136</v>
      </c>
      <c r="E111" s="470" t="s">
        <v>569</v>
      </c>
      <c r="F111" s="470"/>
      <c r="G111" s="470" t="s">
        <v>236</v>
      </c>
      <c r="H111" s="475"/>
      <c r="I111" s="470"/>
      <c r="J111" s="476"/>
      <c r="K111" s="477">
        <v>20</v>
      </c>
      <c r="L111" s="555"/>
      <c r="M111" s="504" t="s">
        <v>666</v>
      </c>
      <c r="N111" s="555" t="s">
        <v>410</v>
      </c>
    </row>
    <row r="112" spans="1:14" ht="32.25" customHeight="1">
      <c r="A112" s="472" t="s">
        <v>69</v>
      </c>
      <c r="B112" s="474" t="s">
        <v>556</v>
      </c>
      <c r="C112" s="473" t="s">
        <v>70</v>
      </c>
      <c r="D112" s="474" t="s">
        <v>136</v>
      </c>
      <c r="E112" s="470" t="s">
        <v>570</v>
      </c>
      <c r="F112" s="470"/>
      <c r="G112" s="470"/>
      <c r="H112" s="475" t="s">
        <v>236</v>
      </c>
      <c r="I112" s="470"/>
      <c r="J112" s="476"/>
      <c r="K112" s="477">
        <v>20</v>
      </c>
      <c r="L112" s="555"/>
      <c r="M112" s="504" t="s">
        <v>666</v>
      </c>
      <c r="N112" s="555" t="s">
        <v>405</v>
      </c>
    </row>
    <row r="113" spans="1:10" ht="32.25" customHeight="1" thickBot="1">
      <c r="A113" s="2"/>
      <c r="B113" s="2"/>
      <c r="C113" s="3" t="s">
        <v>71</v>
      </c>
      <c r="D113" s="3"/>
      <c r="E113" s="11"/>
      <c r="F113" s="11"/>
      <c r="G113" s="11"/>
      <c r="H113" s="11"/>
      <c r="I113" s="11"/>
      <c r="J113" s="277"/>
    </row>
    <row r="114" spans="1:12" ht="30.75" customHeight="1" thickBot="1">
      <c r="A114" s="336" t="s">
        <v>3</v>
      </c>
      <c r="B114" s="337" t="s">
        <v>4</v>
      </c>
      <c r="C114" s="337" t="s">
        <v>5</v>
      </c>
      <c r="D114" s="5" t="s">
        <v>112</v>
      </c>
      <c r="E114" s="164" t="s">
        <v>6</v>
      </c>
      <c r="F114" s="164" t="s">
        <v>7</v>
      </c>
      <c r="G114" s="164" t="s">
        <v>8</v>
      </c>
      <c r="H114" s="164" t="s">
        <v>9</v>
      </c>
      <c r="I114" s="164" t="s">
        <v>10</v>
      </c>
      <c r="J114" s="349" t="s">
        <v>193</v>
      </c>
      <c r="K114" s="27" t="s">
        <v>647</v>
      </c>
      <c r="L114" s="563"/>
    </row>
    <row r="115" spans="1:12" ht="32.25" customHeight="1">
      <c r="A115" s="395" t="s">
        <v>72</v>
      </c>
      <c r="B115" s="396" t="s">
        <v>73</v>
      </c>
      <c r="C115" s="397" t="s">
        <v>181</v>
      </c>
      <c r="D115" s="396" t="s">
        <v>439</v>
      </c>
      <c r="E115" s="398"/>
      <c r="F115" s="398" t="s">
        <v>233</v>
      </c>
      <c r="G115" s="398"/>
      <c r="H115" s="399"/>
      <c r="I115" s="398"/>
      <c r="J115" s="400"/>
      <c r="K115" s="390">
        <v>30</v>
      </c>
      <c r="L115" s="555"/>
    </row>
    <row r="116" spans="1:12" ht="32.25" customHeight="1">
      <c r="A116" s="395" t="s">
        <v>72</v>
      </c>
      <c r="B116" s="7" t="s">
        <v>74</v>
      </c>
      <c r="C116" s="8" t="s">
        <v>181</v>
      </c>
      <c r="D116" s="257" t="s">
        <v>439</v>
      </c>
      <c r="E116" s="134"/>
      <c r="F116" s="134" t="s">
        <v>231</v>
      </c>
      <c r="G116" s="134"/>
      <c r="H116" s="135"/>
      <c r="I116" s="10"/>
      <c r="J116" s="391"/>
      <c r="K116" s="152">
        <v>30</v>
      </c>
      <c r="L116" s="555"/>
    </row>
    <row r="117" spans="1:12" ht="32.25" customHeight="1">
      <c r="A117" s="116" t="s">
        <v>76</v>
      </c>
      <c r="B117" s="7" t="s">
        <v>73</v>
      </c>
      <c r="C117" s="8" t="s">
        <v>443</v>
      </c>
      <c r="D117" s="8" t="s">
        <v>137</v>
      </c>
      <c r="E117" s="10"/>
      <c r="F117" s="10"/>
      <c r="G117" s="10"/>
      <c r="H117" s="113"/>
      <c r="I117" s="35" t="s">
        <v>229</v>
      </c>
      <c r="J117" s="391"/>
      <c r="K117" s="152">
        <v>30</v>
      </c>
      <c r="L117" s="555"/>
    </row>
    <row r="118" spans="1:12" ht="32.25" customHeight="1">
      <c r="A118" s="116" t="s">
        <v>76</v>
      </c>
      <c r="B118" s="7" t="s">
        <v>74</v>
      </c>
      <c r="C118" s="8" t="s">
        <v>443</v>
      </c>
      <c r="D118" s="8" t="s">
        <v>137</v>
      </c>
      <c r="E118" s="10"/>
      <c r="F118" s="401"/>
      <c r="G118" s="10"/>
      <c r="H118" s="113"/>
      <c r="I118" s="10" t="s">
        <v>231</v>
      </c>
      <c r="J118" s="391"/>
      <c r="K118" s="152">
        <v>30</v>
      </c>
      <c r="L118" s="555"/>
    </row>
    <row r="119" spans="1:12" ht="32.25" customHeight="1">
      <c r="A119" s="116" t="s">
        <v>77</v>
      </c>
      <c r="B119" s="33" t="s">
        <v>73</v>
      </c>
      <c r="C119" s="33" t="s">
        <v>182</v>
      </c>
      <c r="D119" s="8" t="s">
        <v>158</v>
      </c>
      <c r="E119" s="10" t="s">
        <v>550</v>
      </c>
      <c r="F119" s="10"/>
      <c r="G119" s="10"/>
      <c r="H119" s="113"/>
      <c r="I119" s="10"/>
      <c r="J119" s="391"/>
      <c r="K119" s="152">
        <v>30</v>
      </c>
      <c r="L119" s="555"/>
    </row>
    <row r="120" spans="1:12" ht="32.25" customHeight="1">
      <c r="A120" s="116" t="s">
        <v>77</v>
      </c>
      <c r="B120" s="33" t="s">
        <v>74</v>
      </c>
      <c r="C120" s="33" t="s">
        <v>182</v>
      </c>
      <c r="D120" s="8" t="s">
        <v>158</v>
      </c>
      <c r="E120" s="10" t="s">
        <v>234</v>
      </c>
      <c r="F120" s="10"/>
      <c r="G120" s="10"/>
      <c r="H120" s="113"/>
      <c r="I120" s="10"/>
      <c r="J120" s="391"/>
      <c r="K120" s="152">
        <v>30</v>
      </c>
      <c r="L120" s="555"/>
    </row>
    <row r="121" spans="1:12" ht="32.25" customHeight="1">
      <c r="A121" s="116" t="s">
        <v>78</v>
      </c>
      <c r="B121" s="7" t="s">
        <v>73</v>
      </c>
      <c r="C121" s="7" t="s">
        <v>79</v>
      </c>
      <c r="D121" s="8" t="s">
        <v>139</v>
      </c>
      <c r="E121" s="10"/>
      <c r="F121" s="10"/>
      <c r="G121" s="10" t="s">
        <v>233</v>
      </c>
      <c r="H121" s="113"/>
      <c r="I121" s="10"/>
      <c r="J121" s="391"/>
      <c r="K121" s="152">
        <v>30</v>
      </c>
      <c r="L121" s="555"/>
    </row>
    <row r="122" spans="1:12" ht="32.25" customHeight="1">
      <c r="A122" s="116" t="s">
        <v>78</v>
      </c>
      <c r="B122" s="7" t="s">
        <v>74</v>
      </c>
      <c r="C122" s="8" t="s">
        <v>79</v>
      </c>
      <c r="D122" s="33" t="s">
        <v>139</v>
      </c>
      <c r="E122" s="10"/>
      <c r="F122" s="10"/>
      <c r="G122" s="10" t="s">
        <v>234</v>
      </c>
      <c r="H122" s="113"/>
      <c r="I122" s="10"/>
      <c r="J122" s="391"/>
      <c r="K122" s="152">
        <v>30</v>
      </c>
      <c r="L122" s="555"/>
    </row>
    <row r="123" spans="1:14" ht="32.25" customHeight="1">
      <c r="A123" s="472" t="s">
        <v>80</v>
      </c>
      <c r="B123" s="473" t="s">
        <v>73</v>
      </c>
      <c r="C123" s="474" t="s">
        <v>81</v>
      </c>
      <c r="D123" s="474" t="s">
        <v>140</v>
      </c>
      <c r="E123" s="470" t="s">
        <v>238</v>
      </c>
      <c r="F123" s="470"/>
      <c r="G123" s="470" t="s">
        <v>571</v>
      </c>
      <c r="H123" s="475"/>
      <c r="I123" s="470"/>
      <c r="J123" s="476"/>
      <c r="K123" s="477">
        <v>20</v>
      </c>
      <c r="L123" s="555"/>
      <c r="M123" s="504" t="s">
        <v>666</v>
      </c>
      <c r="N123" s="552" t="s">
        <v>407</v>
      </c>
    </row>
    <row r="124" spans="1:14" ht="32.25" customHeight="1">
      <c r="A124" s="472" t="s">
        <v>80</v>
      </c>
      <c r="B124" s="474" t="s">
        <v>74</v>
      </c>
      <c r="C124" s="473" t="s">
        <v>81</v>
      </c>
      <c r="D124" s="474" t="s">
        <v>140</v>
      </c>
      <c r="E124" s="470"/>
      <c r="F124" s="470" t="s">
        <v>569</v>
      </c>
      <c r="G124" s="489"/>
      <c r="H124" s="470" t="s">
        <v>236</v>
      </c>
      <c r="I124" s="470"/>
      <c r="J124" s="476"/>
      <c r="K124" s="477">
        <v>20</v>
      </c>
      <c r="L124" s="555"/>
      <c r="M124" s="504" t="s">
        <v>666</v>
      </c>
      <c r="N124" s="552" t="s">
        <v>410</v>
      </c>
    </row>
    <row r="125" spans="1:14" ht="32.25" customHeight="1">
      <c r="A125" s="472" t="s">
        <v>80</v>
      </c>
      <c r="B125" s="474" t="s">
        <v>75</v>
      </c>
      <c r="C125" s="473" t="s">
        <v>81</v>
      </c>
      <c r="D125" s="474" t="s">
        <v>140</v>
      </c>
      <c r="E125" s="470"/>
      <c r="F125" s="470" t="s">
        <v>571</v>
      </c>
      <c r="G125" s="489"/>
      <c r="H125" s="470" t="s">
        <v>241</v>
      </c>
      <c r="I125" s="470"/>
      <c r="J125" s="476"/>
      <c r="K125" s="477">
        <v>20</v>
      </c>
      <c r="L125" s="555"/>
      <c r="M125" s="504" t="s">
        <v>666</v>
      </c>
      <c r="N125" s="552" t="s">
        <v>406</v>
      </c>
    </row>
    <row r="126" spans="1:14" ht="32.25" customHeight="1">
      <c r="A126" s="472" t="s">
        <v>80</v>
      </c>
      <c r="B126" s="474" t="s">
        <v>243</v>
      </c>
      <c r="C126" s="473" t="s">
        <v>81</v>
      </c>
      <c r="D126" s="474" t="s">
        <v>143</v>
      </c>
      <c r="E126" s="470"/>
      <c r="F126" s="470" t="s">
        <v>236</v>
      </c>
      <c r="G126" s="490"/>
      <c r="H126" s="470" t="s">
        <v>569</v>
      </c>
      <c r="I126" s="470"/>
      <c r="J126" s="476"/>
      <c r="K126" s="477">
        <v>20</v>
      </c>
      <c r="L126" s="555"/>
      <c r="M126" s="504" t="s">
        <v>666</v>
      </c>
      <c r="N126" s="552" t="s">
        <v>410</v>
      </c>
    </row>
    <row r="127" spans="1:12" ht="32.25" customHeight="1">
      <c r="A127" s="116" t="s">
        <v>82</v>
      </c>
      <c r="B127" s="7" t="s">
        <v>73</v>
      </c>
      <c r="C127" s="33" t="s">
        <v>174</v>
      </c>
      <c r="D127" s="8" t="s">
        <v>141</v>
      </c>
      <c r="E127" s="10"/>
      <c r="F127" s="10" t="s">
        <v>229</v>
      </c>
      <c r="G127" s="10"/>
      <c r="H127" s="113"/>
      <c r="I127" s="10" t="s">
        <v>572</v>
      </c>
      <c r="J127" s="391"/>
      <c r="K127" s="152">
        <v>25</v>
      </c>
      <c r="L127" s="555"/>
    </row>
    <row r="128" spans="1:12" ht="35.25" customHeight="1">
      <c r="A128" s="116" t="s">
        <v>82</v>
      </c>
      <c r="B128" s="7" t="s">
        <v>74</v>
      </c>
      <c r="C128" s="33" t="s">
        <v>174</v>
      </c>
      <c r="D128" s="8" t="s">
        <v>141</v>
      </c>
      <c r="E128" s="10" t="s">
        <v>229</v>
      </c>
      <c r="F128" s="10"/>
      <c r="G128" s="10" t="s">
        <v>573</v>
      </c>
      <c r="H128" s="113"/>
      <c r="I128" s="10"/>
      <c r="J128" s="391"/>
      <c r="K128" s="152">
        <v>25</v>
      </c>
      <c r="L128" s="555"/>
    </row>
    <row r="129" spans="1:12" ht="33.75" customHeight="1">
      <c r="A129" s="116" t="s">
        <v>82</v>
      </c>
      <c r="B129" s="7" t="s">
        <v>75</v>
      </c>
      <c r="C129" s="33" t="s">
        <v>174</v>
      </c>
      <c r="D129" s="8" t="s">
        <v>141</v>
      </c>
      <c r="E129" s="10"/>
      <c r="F129" s="10" t="s">
        <v>574</v>
      </c>
      <c r="G129" s="10"/>
      <c r="H129" s="10" t="s">
        <v>233</v>
      </c>
      <c r="I129" s="10"/>
      <c r="J129" s="391"/>
      <c r="K129" s="152">
        <v>25</v>
      </c>
      <c r="L129" s="555"/>
    </row>
    <row r="130" spans="1:12" ht="32.25" customHeight="1">
      <c r="A130" s="252" t="s">
        <v>636</v>
      </c>
      <c r="B130" s="254" t="s">
        <v>73</v>
      </c>
      <c r="C130" s="255" t="s">
        <v>557</v>
      </c>
      <c r="D130" s="252" t="s">
        <v>145</v>
      </c>
      <c r="E130" s="445" t="s">
        <v>229</v>
      </c>
      <c r="F130" s="445"/>
      <c r="G130" s="445"/>
      <c r="H130" s="460"/>
      <c r="I130" s="445" t="s">
        <v>230</v>
      </c>
      <c r="J130" s="447"/>
      <c r="K130" s="436">
        <v>20</v>
      </c>
      <c r="L130" s="555"/>
    </row>
    <row r="131" spans="1:12" ht="32.25" customHeight="1">
      <c r="A131" s="252" t="s">
        <v>636</v>
      </c>
      <c r="B131" s="254" t="s">
        <v>74</v>
      </c>
      <c r="C131" s="255" t="s">
        <v>557</v>
      </c>
      <c r="D131" s="252" t="s">
        <v>145</v>
      </c>
      <c r="E131" s="445"/>
      <c r="F131" s="445" t="s">
        <v>233</v>
      </c>
      <c r="G131" s="445"/>
      <c r="H131" s="445" t="s">
        <v>233</v>
      </c>
      <c r="I131" s="445"/>
      <c r="J131" s="447"/>
      <c r="K131" s="436">
        <v>20</v>
      </c>
      <c r="L131" s="555"/>
    </row>
    <row r="132" spans="1:12" ht="32.25" customHeight="1">
      <c r="A132" s="252" t="s">
        <v>636</v>
      </c>
      <c r="B132" s="254" t="s">
        <v>75</v>
      </c>
      <c r="C132" s="255" t="s">
        <v>557</v>
      </c>
      <c r="D132" s="252" t="s">
        <v>159</v>
      </c>
      <c r="E132" s="445"/>
      <c r="F132" s="445" t="s">
        <v>234</v>
      </c>
      <c r="G132" s="445"/>
      <c r="H132" s="445" t="s">
        <v>234</v>
      </c>
      <c r="I132" s="445"/>
      <c r="J132" s="447"/>
      <c r="K132" s="436">
        <v>20</v>
      </c>
      <c r="L132" s="555"/>
    </row>
    <row r="133" spans="1:12" ht="32.25" customHeight="1" thickBot="1">
      <c r="A133" s="2"/>
      <c r="B133" s="2"/>
      <c r="C133" s="3" t="s">
        <v>83</v>
      </c>
      <c r="D133" s="3"/>
      <c r="E133" s="11"/>
      <c r="F133" s="11"/>
      <c r="G133" s="11"/>
      <c r="H133" s="11"/>
      <c r="I133" s="11"/>
      <c r="J133" s="277"/>
      <c r="K133" s="146"/>
      <c r="L133" s="146"/>
    </row>
    <row r="134" spans="1:12" ht="30.75" customHeight="1" thickBot="1">
      <c r="A134" s="336" t="s">
        <v>3</v>
      </c>
      <c r="B134" s="337" t="s">
        <v>4</v>
      </c>
      <c r="C134" s="337" t="s">
        <v>5</v>
      </c>
      <c r="D134" s="5" t="s">
        <v>112</v>
      </c>
      <c r="E134" s="164" t="s">
        <v>6</v>
      </c>
      <c r="F134" s="164" t="s">
        <v>7</v>
      </c>
      <c r="G134" s="164" t="s">
        <v>8</v>
      </c>
      <c r="H134" s="164" t="s">
        <v>9</v>
      </c>
      <c r="I134" s="164" t="s">
        <v>10</v>
      </c>
      <c r="J134" s="349" t="s">
        <v>193</v>
      </c>
      <c r="K134" s="27" t="s">
        <v>647</v>
      </c>
      <c r="L134" s="563"/>
    </row>
    <row r="135" spans="1:12" ht="32.25" customHeight="1">
      <c r="A135" s="453" t="s">
        <v>92</v>
      </c>
      <c r="B135" s="454" t="s">
        <v>85</v>
      </c>
      <c r="C135" s="455" t="s">
        <v>165</v>
      </c>
      <c r="D135" s="252" t="s">
        <v>110</v>
      </c>
      <c r="E135" s="456"/>
      <c r="F135" s="456"/>
      <c r="G135" s="456" t="s">
        <v>236</v>
      </c>
      <c r="H135" s="457"/>
      <c r="I135" s="456"/>
      <c r="J135" s="458"/>
      <c r="K135" s="459">
        <v>25</v>
      </c>
      <c r="L135" s="555"/>
    </row>
    <row r="136" spans="1:13" ht="32.25" customHeight="1">
      <c r="A136" s="443" t="s">
        <v>92</v>
      </c>
      <c r="B136" s="254" t="s">
        <v>86</v>
      </c>
      <c r="C136" s="252" t="s">
        <v>165</v>
      </c>
      <c r="D136" s="252" t="s">
        <v>110</v>
      </c>
      <c r="E136" s="445"/>
      <c r="F136" s="445"/>
      <c r="G136" s="445"/>
      <c r="H136" s="446"/>
      <c r="I136" s="445" t="s">
        <v>238</v>
      </c>
      <c r="J136" s="447"/>
      <c r="K136" s="436">
        <v>25</v>
      </c>
      <c r="L136" s="555"/>
      <c r="M136" s="145"/>
    </row>
    <row r="137" spans="1:12" ht="32.25" customHeight="1">
      <c r="A137" s="116" t="s">
        <v>92</v>
      </c>
      <c r="B137" s="7" t="s">
        <v>87</v>
      </c>
      <c r="C137" s="8" t="s">
        <v>165</v>
      </c>
      <c r="D137" s="8" t="s">
        <v>110</v>
      </c>
      <c r="E137" s="10"/>
      <c r="F137" s="10"/>
      <c r="G137" s="10" t="s">
        <v>386</v>
      </c>
      <c r="H137" s="113"/>
      <c r="I137" s="10"/>
      <c r="J137" s="391"/>
      <c r="K137" s="152">
        <v>25</v>
      </c>
      <c r="L137" s="555"/>
    </row>
    <row r="138" spans="1:12" ht="32.25" customHeight="1">
      <c r="A138" s="116" t="s">
        <v>92</v>
      </c>
      <c r="B138" s="8" t="s">
        <v>558</v>
      </c>
      <c r="C138" s="8" t="s">
        <v>165</v>
      </c>
      <c r="D138" s="8" t="s">
        <v>110</v>
      </c>
      <c r="E138" s="10"/>
      <c r="F138" s="10" t="s">
        <v>386</v>
      </c>
      <c r="G138" s="10"/>
      <c r="H138" s="113"/>
      <c r="I138" s="10"/>
      <c r="J138" s="391"/>
      <c r="K138" s="152">
        <v>25</v>
      </c>
      <c r="L138" s="555"/>
    </row>
    <row r="139" spans="1:12" ht="32.25" customHeight="1">
      <c r="A139" s="116" t="s">
        <v>93</v>
      </c>
      <c r="B139" s="7" t="s">
        <v>85</v>
      </c>
      <c r="C139" s="8" t="s">
        <v>166</v>
      </c>
      <c r="D139" s="8" t="s">
        <v>130</v>
      </c>
      <c r="E139" s="10"/>
      <c r="F139" s="10"/>
      <c r="G139" s="10" t="s">
        <v>383</v>
      </c>
      <c r="H139" s="113"/>
      <c r="I139" s="10"/>
      <c r="J139" s="391"/>
      <c r="K139" s="152">
        <v>30</v>
      </c>
      <c r="L139" s="555"/>
    </row>
    <row r="140" spans="1:12" ht="32.25" customHeight="1">
      <c r="A140" s="116" t="s">
        <v>93</v>
      </c>
      <c r="B140" s="7" t="s">
        <v>86</v>
      </c>
      <c r="C140" s="8" t="s">
        <v>166</v>
      </c>
      <c r="D140" s="8" t="s">
        <v>130</v>
      </c>
      <c r="E140" s="10"/>
      <c r="F140" s="10" t="s">
        <v>383</v>
      </c>
      <c r="G140" s="10"/>
      <c r="H140" s="10"/>
      <c r="I140" s="13"/>
      <c r="J140" s="391"/>
      <c r="K140" s="152">
        <v>30</v>
      </c>
      <c r="L140" s="555"/>
    </row>
    <row r="141" spans="1:12" ht="32.25" customHeight="1">
      <c r="A141" s="116" t="s">
        <v>93</v>
      </c>
      <c r="B141" s="8" t="s">
        <v>87</v>
      </c>
      <c r="C141" s="8" t="s">
        <v>166</v>
      </c>
      <c r="D141" s="8" t="s">
        <v>130</v>
      </c>
      <c r="E141" s="10"/>
      <c r="F141" s="10"/>
      <c r="G141" s="10"/>
      <c r="H141" s="113"/>
      <c r="I141" s="10" t="s">
        <v>231</v>
      </c>
      <c r="J141" s="391"/>
      <c r="K141" s="152">
        <v>30</v>
      </c>
      <c r="L141" s="555"/>
    </row>
    <row r="142" spans="1:12" ht="32.25" customHeight="1">
      <c r="A142" s="256" t="s">
        <v>91</v>
      </c>
      <c r="B142" s="260" t="s">
        <v>85</v>
      </c>
      <c r="C142" s="257" t="s">
        <v>162</v>
      </c>
      <c r="D142" s="257" t="s">
        <v>149</v>
      </c>
      <c r="E142" s="392"/>
      <c r="F142" s="392"/>
      <c r="G142" s="392"/>
      <c r="H142" s="393"/>
      <c r="I142" s="402" t="s">
        <v>550</v>
      </c>
      <c r="J142" s="394"/>
      <c r="K142" s="152">
        <v>30</v>
      </c>
      <c r="L142" s="555"/>
    </row>
    <row r="143" spans="1:12" ht="32.25" customHeight="1">
      <c r="A143" s="256" t="s">
        <v>91</v>
      </c>
      <c r="B143" s="260" t="s">
        <v>86</v>
      </c>
      <c r="C143" s="257" t="s">
        <v>162</v>
      </c>
      <c r="D143" s="257" t="s">
        <v>223</v>
      </c>
      <c r="E143" s="392"/>
      <c r="F143" s="392"/>
      <c r="G143" s="392" t="s">
        <v>559</v>
      </c>
      <c r="H143" s="392"/>
      <c r="I143" s="402"/>
      <c r="J143" s="394"/>
      <c r="K143" s="152">
        <v>30</v>
      </c>
      <c r="L143" s="555"/>
    </row>
    <row r="144" spans="1:12" ht="32.25" customHeight="1">
      <c r="A144" s="256" t="s">
        <v>91</v>
      </c>
      <c r="B144" s="260" t="s">
        <v>87</v>
      </c>
      <c r="C144" s="257" t="s">
        <v>162</v>
      </c>
      <c r="D144" s="257" t="s">
        <v>587</v>
      </c>
      <c r="E144" s="392"/>
      <c r="F144" s="392"/>
      <c r="G144" s="392"/>
      <c r="H144" s="392" t="s">
        <v>233</v>
      </c>
      <c r="I144" s="402"/>
      <c r="J144" s="394"/>
      <c r="K144" s="152">
        <v>30</v>
      </c>
      <c r="L144" s="555"/>
    </row>
    <row r="145" spans="1:12" ht="32.25" customHeight="1">
      <c r="A145" s="8" t="s">
        <v>84</v>
      </c>
      <c r="B145" s="7" t="s">
        <v>85</v>
      </c>
      <c r="C145" s="33" t="s">
        <v>246</v>
      </c>
      <c r="D145" s="8" t="s">
        <v>382</v>
      </c>
      <c r="E145" s="10" t="s">
        <v>236</v>
      </c>
      <c r="F145" s="10"/>
      <c r="G145" s="10"/>
      <c r="H145" s="10"/>
      <c r="I145" s="10"/>
      <c r="J145" s="391"/>
      <c r="K145" s="152">
        <v>25</v>
      </c>
      <c r="L145" s="555"/>
    </row>
    <row r="146" spans="1:12" ht="32.25" customHeight="1">
      <c r="A146" s="8" t="s">
        <v>84</v>
      </c>
      <c r="B146" s="7" t="s">
        <v>86</v>
      </c>
      <c r="C146" s="33" t="s">
        <v>246</v>
      </c>
      <c r="D146" s="8" t="s">
        <v>382</v>
      </c>
      <c r="E146" s="10" t="s">
        <v>241</v>
      </c>
      <c r="F146" s="10"/>
      <c r="G146" s="10"/>
      <c r="H146" s="10"/>
      <c r="I146" s="10"/>
      <c r="J146" s="391"/>
      <c r="K146" s="152">
        <v>25</v>
      </c>
      <c r="L146" s="555"/>
    </row>
    <row r="147" spans="1:12" ht="32.25" customHeight="1">
      <c r="A147" s="8" t="s">
        <v>84</v>
      </c>
      <c r="B147" s="7" t="s">
        <v>87</v>
      </c>
      <c r="C147" s="33" t="s">
        <v>246</v>
      </c>
      <c r="D147" s="8" t="s">
        <v>142</v>
      </c>
      <c r="E147" s="134"/>
      <c r="F147" s="134"/>
      <c r="G147" s="134" t="s">
        <v>236</v>
      </c>
      <c r="H147" s="135"/>
      <c r="I147" s="134"/>
      <c r="J147" s="389"/>
      <c r="K147" s="152">
        <v>25</v>
      </c>
      <c r="L147" s="555"/>
    </row>
    <row r="148" spans="1:12" ht="32.25" customHeight="1">
      <c r="A148" s="8" t="s">
        <v>84</v>
      </c>
      <c r="B148" s="8" t="s">
        <v>558</v>
      </c>
      <c r="C148" s="33" t="s">
        <v>246</v>
      </c>
      <c r="D148" s="8" t="s">
        <v>142</v>
      </c>
      <c r="E148" s="134"/>
      <c r="F148" s="134" t="s">
        <v>236</v>
      </c>
      <c r="G148" s="134"/>
      <c r="H148" s="135"/>
      <c r="I148" s="134"/>
      <c r="J148" s="389"/>
      <c r="K148" s="152">
        <v>25</v>
      </c>
      <c r="L148" s="555"/>
    </row>
    <row r="149" spans="1:12" ht="32.25" customHeight="1">
      <c r="A149" s="116" t="s">
        <v>88</v>
      </c>
      <c r="B149" s="7" t="s">
        <v>85</v>
      </c>
      <c r="C149" s="8" t="s">
        <v>167</v>
      </c>
      <c r="D149" s="8" t="s">
        <v>378</v>
      </c>
      <c r="E149" s="10"/>
      <c r="F149" s="10" t="s">
        <v>229</v>
      </c>
      <c r="G149" s="10"/>
      <c r="H149" s="113"/>
      <c r="I149" s="10"/>
      <c r="J149" s="391"/>
      <c r="K149" s="152">
        <v>30</v>
      </c>
      <c r="L149" s="555"/>
    </row>
    <row r="150" spans="1:12" ht="32.25" customHeight="1">
      <c r="A150" s="116" t="s">
        <v>88</v>
      </c>
      <c r="B150" s="7" t="s">
        <v>86</v>
      </c>
      <c r="C150" s="8" t="s">
        <v>167</v>
      </c>
      <c r="D150" s="8" t="s">
        <v>378</v>
      </c>
      <c r="E150" s="10"/>
      <c r="F150" s="10" t="s">
        <v>230</v>
      </c>
      <c r="G150" s="13"/>
      <c r="H150" s="113"/>
      <c r="I150" s="10"/>
      <c r="J150" s="391"/>
      <c r="K150" s="152">
        <v>30</v>
      </c>
      <c r="L150" s="555"/>
    </row>
    <row r="151" spans="1:12" ht="32.25" customHeight="1">
      <c r="A151" s="116" t="s">
        <v>88</v>
      </c>
      <c r="B151" s="7" t="s">
        <v>87</v>
      </c>
      <c r="C151" s="8" t="s">
        <v>167</v>
      </c>
      <c r="D151" s="8" t="s">
        <v>378</v>
      </c>
      <c r="E151" s="571" t="s">
        <v>229</v>
      </c>
      <c r="F151" s="10"/>
      <c r="G151" s="401"/>
      <c r="H151" s="113" t="s">
        <v>229</v>
      </c>
      <c r="I151" s="10"/>
      <c r="J151" s="391"/>
      <c r="K151" s="152">
        <v>30</v>
      </c>
      <c r="L151" s="555"/>
    </row>
    <row r="152" spans="1:16" s="125" customFormat="1" ht="32.25" customHeight="1">
      <c r="A152" s="472" t="s">
        <v>89</v>
      </c>
      <c r="B152" s="474" t="s">
        <v>85</v>
      </c>
      <c r="C152" s="39" t="s">
        <v>90</v>
      </c>
      <c r="D152" s="474" t="s">
        <v>143</v>
      </c>
      <c r="E152" s="470" t="s">
        <v>241</v>
      </c>
      <c r="F152" s="490"/>
      <c r="G152" s="470"/>
      <c r="H152" s="491"/>
      <c r="I152" s="470" t="s">
        <v>569</v>
      </c>
      <c r="J152" s="492"/>
      <c r="K152" s="477">
        <v>25</v>
      </c>
      <c r="L152" s="555"/>
      <c r="M152" s="504" t="s">
        <v>666</v>
      </c>
      <c r="N152" s="555" t="s">
        <v>410</v>
      </c>
      <c r="O152" s="504"/>
      <c r="P152" s="555"/>
    </row>
    <row r="153" spans="1:16" ht="32.25" customHeight="1">
      <c r="A153" s="472" t="s">
        <v>89</v>
      </c>
      <c r="B153" s="474" t="s">
        <v>86</v>
      </c>
      <c r="C153" s="493" t="s">
        <v>90</v>
      </c>
      <c r="D153" s="474" t="s">
        <v>143</v>
      </c>
      <c r="E153" s="470"/>
      <c r="F153" s="470" t="s">
        <v>552</v>
      </c>
      <c r="G153" s="470"/>
      <c r="H153" s="475" t="s">
        <v>571</v>
      </c>
      <c r="I153" s="470"/>
      <c r="J153" s="476"/>
      <c r="K153" s="477">
        <v>25</v>
      </c>
      <c r="L153" s="555"/>
      <c r="M153" s="504" t="s">
        <v>666</v>
      </c>
      <c r="N153" s="555" t="s">
        <v>408</v>
      </c>
      <c r="O153" s="504"/>
      <c r="P153" s="416"/>
    </row>
    <row r="154" spans="1:16" ht="32.25" customHeight="1">
      <c r="A154" s="472" t="s">
        <v>89</v>
      </c>
      <c r="B154" s="474" t="s">
        <v>87</v>
      </c>
      <c r="C154" s="39" t="s">
        <v>90</v>
      </c>
      <c r="D154" s="474" t="s">
        <v>434</v>
      </c>
      <c r="E154" s="470" t="s">
        <v>238</v>
      </c>
      <c r="F154" s="470"/>
      <c r="G154" s="470"/>
      <c r="H154" s="475" t="s">
        <v>575</v>
      </c>
      <c r="I154" s="470"/>
      <c r="J154" s="476"/>
      <c r="K154" s="477">
        <v>25</v>
      </c>
      <c r="L154" s="555"/>
      <c r="M154" s="504" t="s">
        <v>666</v>
      </c>
      <c r="N154" s="555" t="s">
        <v>408</v>
      </c>
      <c r="O154" s="504"/>
      <c r="P154" s="416"/>
    </row>
    <row r="155" spans="1:16" ht="42" customHeight="1">
      <c r="A155" s="472" t="s">
        <v>89</v>
      </c>
      <c r="B155" s="474" t="s">
        <v>558</v>
      </c>
      <c r="C155" s="493" t="s">
        <v>90</v>
      </c>
      <c r="D155" s="474" t="s">
        <v>434</v>
      </c>
      <c r="E155" s="470"/>
      <c r="F155" s="470" t="s">
        <v>241</v>
      </c>
      <c r="G155" s="470"/>
      <c r="H155" s="486" t="s">
        <v>669</v>
      </c>
      <c r="I155" s="470"/>
      <c r="J155" s="476"/>
      <c r="K155" s="477">
        <v>25</v>
      </c>
      <c r="L155" s="555"/>
      <c r="M155" s="504" t="s">
        <v>666</v>
      </c>
      <c r="N155" s="555" t="s">
        <v>408</v>
      </c>
      <c r="O155" s="504"/>
      <c r="P155" s="555"/>
    </row>
    <row r="156" spans="1:16" ht="32.25" customHeight="1">
      <c r="A156" s="116" t="s">
        <v>94</v>
      </c>
      <c r="B156" s="7" t="s">
        <v>85</v>
      </c>
      <c r="C156" s="127" t="s">
        <v>184</v>
      </c>
      <c r="D156" s="127" t="s">
        <v>145</v>
      </c>
      <c r="E156" s="10"/>
      <c r="F156" s="10"/>
      <c r="G156" s="10" t="s">
        <v>384</v>
      </c>
      <c r="H156" s="113"/>
      <c r="I156" s="10" t="s">
        <v>383</v>
      </c>
      <c r="J156" s="391"/>
      <c r="K156" s="152">
        <v>25</v>
      </c>
      <c r="L156" s="555"/>
      <c r="M156" s="348"/>
      <c r="N156" s="348"/>
      <c r="O156" s="348"/>
      <c r="P156" s="348"/>
    </row>
    <row r="157" spans="1:12" ht="32.25" customHeight="1">
      <c r="A157" s="116" t="s">
        <v>94</v>
      </c>
      <c r="B157" s="7" t="s">
        <v>86</v>
      </c>
      <c r="C157" s="127" t="s">
        <v>184</v>
      </c>
      <c r="D157" s="127" t="s">
        <v>145</v>
      </c>
      <c r="E157" s="10" t="s">
        <v>233</v>
      </c>
      <c r="F157" s="10"/>
      <c r="G157" s="572" t="s">
        <v>233</v>
      </c>
      <c r="H157" s="113" t="s">
        <v>234</v>
      </c>
      <c r="I157" s="10"/>
      <c r="J157" s="391"/>
      <c r="K157" s="152">
        <v>25</v>
      </c>
      <c r="L157" s="555"/>
    </row>
    <row r="158" spans="1:12" ht="32.25" customHeight="1">
      <c r="A158" s="116" t="s">
        <v>94</v>
      </c>
      <c r="B158" s="7" t="s">
        <v>87</v>
      </c>
      <c r="C158" s="127" t="s">
        <v>184</v>
      </c>
      <c r="D158" s="127" t="s">
        <v>159</v>
      </c>
      <c r="E158" s="10"/>
      <c r="F158" s="10"/>
      <c r="G158" s="10" t="s">
        <v>231</v>
      </c>
      <c r="H158" s="10"/>
      <c r="I158" s="10" t="s">
        <v>230</v>
      </c>
      <c r="J158" s="391"/>
      <c r="K158" s="152">
        <v>25</v>
      </c>
      <c r="L158" s="555"/>
    </row>
    <row r="159" spans="1:12" ht="32.25" customHeight="1">
      <c r="A159" s="116" t="s">
        <v>94</v>
      </c>
      <c r="B159" s="8" t="s">
        <v>558</v>
      </c>
      <c r="C159" s="127" t="s">
        <v>184</v>
      </c>
      <c r="D159" s="127" t="s">
        <v>159</v>
      </c>
      <c r="E159" s="10" t="s">
        <v>384</v>
      </c>
      <c r="F159" s="10"/>
      <c r="G159" s="10" t="s">
        <v>229</v>
      </c>
      <c r="H159" s="10"/>
      <c r="I159" s="10"/>
      <c r="J159" s="391"/>
      <c r="K159" s="152">
        <v>25</v>
      </c>
      <c r="L159" s="555"/>
    </row>
    <row r="160" spans="1:10" ht="32.25" customHeight="1" thickBot="1">
      <c r="A160" s="2"/>
      <c r="B160" s="2"/>
      <c r="C160" s="3" t="s">
        <v>95</v>
      </c>
      <c r="D160" s="3"/>
      <c r="E160" s="11"/>
      <c r="F160" s="11"/>
      <c r="G160" s="11"/>
      <c r="H160" s="11"/>
      <c r="I160" s="11"/>
      <c r="J160" s="277"/>
    </row>
    <row r="161" spans="1:12" ht="30.75" customHeight="1" thickBot="1">
      <c r="A161" s="336" t="s">
        <v>3</v>
      </c>
      <c r="B161" s="337" t="s">
        <v>4</v>
      </c>
      <c r="C161" s="337" t="s">
        <v>5</v>
      </c>
      <c r="D161" s="5" t="s">
        <v>112</v>
      </c>
      <c r="E161" s="164" t="s">
        <v>6</v>
      </c>
      <c r="F161" s="164" t="s">
        <v>7</v>
      </c>
      <c r="G161" s="164" t="s">
        <v>8</v>
      </c>
      <c r="H161" s="164" t="s">
        <v>9</v>
      </c>
      <c r="I161" s="164" t="s">
        <v>10</v>
      </c>
      <c r="J161" s="349" t="s">
        <v>193</v>
      </c>
      <c r="K161" s="27" t="s">
        <v>647</v>
      </c>
      <c r="L161" s="563"/>
    </row>
    <row r="162" spans="1:14" ht="41.25" customHeight="1">
      <c r="A162" s="494" t="s">
        <v>96</v>
      </c>
      <c r="B162" s="495" t="s">
        <v>97</v>
      </c>
      <c r="C162" s="496" t="s">
        <v>98</v>
      </c>
      <c r="D162" s="496" t="s">
        <v>123</v>
      </c>
      <c r="E162" s="497" t="s">
        <v>352</v>
      </c>
      <c r="F162" s="497"/>
      <c r="G162" s="497"/>
      <c r="H162" s="498"/>
      <c r="I162" s="497"/>
      <c r="J162" s="499"/>
      <c r="K162" s="500">
        <v>20</v>
      </c>
      <c r="L162" s="555"/>
      <c r="M162" s="504" t="s">
        <v>241</v>
      </c>
      <c r="N162" s="552" t="s">
        <v>405</v>
      </c>
    </row>
    <row r="163" spans="1:14" ht="41.25" customHeight="1">
      <c r="A163" s="472" t="s">
        <v>96</v>
      </c>
      <c r="B163" s="474" t="s">
        <v>99</v>
      </c>
      <c r="C163" s="474" t="s">
        <v>98</v>
      </c>
      <c r="D163" s="474" t="s">
        <v>123</v>
      </c>
      <c r="E163" s="470"/>
      <c r="F163" s="470"/>
      <c r="G163" s="501"/>
      <c r="H163" s="475" t="s">
        <v>352</v>
      </c>
      <c r="I163" s="470"/>
      <c r="J163" s="492"/>
      <c r="K163" s="477">
        <v>20</v>
      </c>
      <c r="L163" s="555"/>
      <c r="M163" s="504" t="s">
        <v>241</v>
      </c>
      <c r="N163" s="552" t="s">
        <v>408</v>
      </c>
    </row>
    <row r="164" spans="1:14" ht="38.25" customHeight="1">
      <c r="A164" s="472" t="s">
        <v>96</v>
      </c>
      <c r="B164" s="474" t="s">
        <v>100</v>
      </c>
      <c r="C164" s="474" t="s">
        <v>98</v>
      </c>
      <c r="D164" s="474" t="s">
        <v>123</v>
      </c>
      <c r="E164" s="470"/>
      <c r="F164" s="470" t="s">
        <v>352</v>
      </c>
      <c r="G164" s="470"/>
      <c r="H164" s="475"/>
      <c r="I164" s="502"/>
      <c r="J164" s="492"/>
      <c r="K164" s="477">
        <v>20</v>
      </c>
      <c r="L164" s="555"/>
      <c r="M164" s="504" t="s">
        <v>241</v>
      </c>
      <c r="N164" s="552" t="s">
        <v>406</v>
      </c>
    </row>
    <row r="165" spans="1:12" ht="32.25" customHeight="1">
      <c r="A165" s="116" t="s">
        <v>102</v>
      </c>
      <c r="B165" s="8" t="s">
        <v>97</v>
      </c>
      <c r="C165" s="8" t="s">
        <v>164</v>
      </c>
      <c r="D165" s="33" t="s">
        <v>379</v>
      </c>
      <c r="E165" s="10"/>
      <c r="F165" s="10"/>
      <c r="G165" s="10" t="s">
        <v>230</v>
      </c>
      <c r="H165" s="113"/>
      <c r="I165" s="10"/>
      <c r="J165" s="403"/>
      <c r="K165" s="152">
        <v>30</v>
      </c>
      <c r="L165" s="555"/>
    </row>
    <row r="166" spans="1:12" ht="32.25" customHeight="1">
      <c r="A166" s="8" t="s">
        <v>102</v>
      </c>
      <c r="B166" s="8" t="s">
        <v>99</v>
      </c>
      <c r="C166" s="8" t="s">
        <v>164</v>
      </c>
      <c r="D166" s="33" t="s">
        <v>379</v>
      </c>
      <c r="E166" s="10"/>
      <c r="F166" s="10" t="s">
        <v>231</v>
      </c>
      <c r="G166" s="10"/>
      <c r="H166" s="113"/>
      <c r="I166" s="10"/>
      <c r="J166" s="391"/>
      <c r="K166" s="152">
        <v>30</v>
      </c>
      <c r="L166" s="555"/>
    </row>
    <row r="167" spans="1:10" ht="60.75" customHeight="1">
      <c r="A167" s="249" t="s">
        <v>102</v>
      </c>
      <c r="B167" s="249" t="s">
        <v>100</v>
      </c>
      <c r="C167" s="250" t="s">
        <v>614</v>
      </c>
      <c r="D167" s="250"/>
      <c r="E167" s="10" t="s">
        <v>615</v>
      </c>
      <c r="F167" s="10"/>
      <c r="G167" s="10" t="s">
        <v>615</v>
      </c>
      <c r="H167" s="113"/>
      <c r="I167" s="10"/>
      <c r="J167" s="251"/>
    </row>
    <row r="168" spans="1:12" ht="46.5" customHeight="1">
      <c r="A168" s="155" t="s">
        <v>631</v>
      </c>
      <c r="B168" s="404" t="s">
        <v>97</v>
      </c>
      <c r="C168" s="249" t="s">
        <v>194</v>
      </c>
      <c r="D168" s="405" t="s">
        <v>146</v>
      </c>
      <c r="E168" s="10"/>
      <c r="F168" s="10" t="s">
        <v>229</v>
      </c>
      <c r="G168" s="13"/>
      <c r="H168" s="113"/>
      <c r="I168" s="10"/>
      <c r="J168" s="251"/>
      <c r="K168" s="152">
        <v>25</v>
      </c>
      <c r="L168" s="555"/>
    </row>
    <row r="169" spans="1:12" ht="38.25" customHeight="1">
      <c r="A169" s="155" t="s">
        <v>631</v>
      </c>
      <c r="B169" s="8" t="s">
        <v>99</v>
      </c>
      <c r="C169" s="33" t="s">
        <v>196</v>
      </c>
      <c r="D169" s="8" t="s">
        <v>142</v>
      </c>
      <c r="E169" s="10"/>
      <c r="F169" s="10"/>
      <c r="G169" s="10"/>
      <c r="H169" s="113"/>
      <c r="I169" s="10" t="s">
        <v>236</v>
      </c>
      <c r="J169" s="115"/>
      <c r="K169" s="152">
        <v>25</v>
      </c>
      <c r="L169" s="555"/>
    </row>
    <row r="170" spans="1:12" ht="39" customHeight="1">
      <c r="A170" s="155" t="s">
        <v>631</v>
      </c>
      <c r="B170" s="8" t="s">
        <v>100</v>
      </c>
      <c r="C170" s="33" t="s">
        <v>605</v>
      </c>
      <c r="D170" s="8" t="s">
        <v>160</v>
      </c>
      <c r="E170" s="10"/>
      <c r="F170" s="10" t="s">
        <v>247</v>
      </c>
      <c r="G170" s="10"/>
      <c r="H170" s="113"/>
      <c r="I170" s="35"/>
      <c r="J170" s="115"/>
      <c r="K170" s="152">
        <v>25</v>
      </c>
      <c r="L170" s="555"/>
    </row>
    <row r="171" spans="1:12" ht="32.25" customHeight="1">
      <c r="A171" s="155" t="s">
        <v>631</v>
      </c>
      <c r="B171" s="8" t="s">
        <v>101</v>
      </c>
      <c r="C171" s="33" t="s">
        <v>606</v>
      </c>
      <c r="D171" s="8" t="s">
        <v>160</v>
      </c>
      <c r="E171" s="10"/>
      <c r="F171" s="10"/>
      <c r="G171" s="35"/>
      <c r="H171" s="114" t="s">
        <v>247</v>
      </c>
      <c r="I171" s="10"/>
      <c r="J171" s="36"/>
      <c r="K171" s="152">
        <v>25</v>
      </c>
      <c r="L171" s="555"/>
    </row>
    <row r="172" spans="1:12" ht="32.25" customHeight="1">
      <c r="A172" s="155" t="s">
        <v>631</v>
      </c>
      <c r="B172" s="8" t="s">
        <v>197</v>
      </c>
      <c r="C172" s="8" t="s">
        <v>200</v>
      </c>
      <c r="D172" s="127" t="s">
        <v>213</v>
      </c>
      <c r="E172" s="10"/>
      <c r="F172" s="10"/>
      <c r="G172" s="35"/>
      <c r="H172" s="113" t="s">
        <v>236</v>
      </c>
      <c r="I172" s="10"/>
      <c r="J172" s="36"/>
      <c r="K172" s="152">
        <v>25</v>
      </c>
      <c r="L172" s="555"/>
    </row>
    <row r="173" spans="1:12" ht="32.25" customHeight="1">
      <c r="A173" s="155" t="s">
        <v>631</v>
      </c>
      <c r="B173" s="8" t="s">
        <v>198</v>
      </c>
      <c r="C173" s="8" t="s">
        <v>204</v>
      </c>
      <c r="D173" s="33" t="s">
        <v>222</v>
      </c>
      <c r="E173" s="10"/>
      <c r="F173" s="10"/>
      <c r="G173" s="10" t="s">
        <v>237</v>
      </c>
      <c r="H173" s="113"/>
      <c r="I173" s="10"/>
      <c r="J173" s="36"/>
      <c r="K173" s="152">
        <v>25</v>
      </c>
      <c r="L173" s="555"/>
    </row>
    <row r="174" spans="1:10" ht="41.25" customHeight="1">
      <c r="A174" s="155" t="s">
        <v>631</v>
      </c>
      <c r="B174" s="8" t="s">
        <v>199</v>
      </c>
      <c r="C174" s="33" t="s">
        <v>639</v>
      </c>
      <c r="D174" s="123" t="s">
        <v>441</v>
      </c>
      <c r="E174" s="406"/>
      <c r="F174" s="406"/>
      <c r="G174" s="406"/>
      <c r="H174" s="407" t="s">
        <v>612</v>
      </c>
      <c r="I174" s="8"/>
      <c r="J174" s="8"/>
    </row>
    <row r="175" spans="1:10" ht="32.25" customHeight="1">
      <c r="A175" s="155" t="s">
        <v>631</v>
      </c>
      <c r="B175" s="408" t="s">
        <v>201</v>
      </c>
      <c r="C175" s="408" t="s">
        <v>640</v>
      </c>
      <c r="D175" s="33"/>
      <c r="E175" s="409" t="s">
        <v>610</v>
      </c>
      <c r="F175" s="410"/>
      <c r="G175" s="409" t="s">
        <v>611</v>
      </c>
      <c r="H175" s="411"/>
      <c r="I175" s="412"/>
      <c r="J175" s="412"/>
    </row>
    <row r="176" spans="1:10" ht="32.25" customHeight="1">
      <c r="A176" s="155" t="s">
        <v>631</v>
      </c>
      <c r="B176" s="8" t="s">
        <v>203</v>
      </c>
      <c r="C176" s="8" t="s">
        <v>641</v>
      </c>
      <c r="D176" s="33"/>
      <c r="E176" s="413" t="s">
        <v>644</v>
      </c>
      <c r="F176" s="150"/>
      <c r="G176" s="413" t="s">
        <v>613</v>
      </c>
      <c r="H176" s="151"/>
      <c r="I176" s="118"/>
      <c r="J176" s="118"/>
    </row>
    <row r="177" spans="1:10" ht="32.25" customHeight="1">
      <c r="A177" s="155" t="s">
        <v>631</v>
      </c>
      <c r="B177" s="408" t="s">
        <v>205</v>
      </c>
      <c r="C177" s="414" t="s">
        <v>642</v>
      </c>
      <c r="D177" s="8"/>
      <c r="E177" s="410"/>
      <c r="F177" s="410"/>
      <c r="G177" s="410"/>
      <c r="H177" s="415" t="s">
        <v>645</v>
      </c>
      <c r="I177" s="412"/>
      <c r="J177" s="412"/>
    </row>
    <row r="178" spans="1:12" s="348" customFormat="1" ht="32.25" customHeight="1">
      <c r="A178" s="155" t="s">
        <v>631</v>
      </c>
      <c r="B178" s="8" t="s">
        <v>207</v>
      </c>
      <c r="C178" s="8" t="s">
        <v>607</v>
      </c>
      <c r="D178" s="33"/>
      <c r="E178" s="413" t="s">
        <v>616</v>
      </c>
      <c r="F178" s="150"/>
      <c r="G178" s="150"/>
      <c r="H178" s="150"/>
      <c r="I178" s="118"/>
      <c r="J178" s="118"/>
      <c r="K178" s="416"/>
      <c r="L178" s="416"/>
    </row>
    <row r="179" spans="1:12" s="348" customFormat="1" ht="32.25" customHeight="1">
      <c r="A179" s="155" t="s">
        <v>631</v>
      </c>
      <c r="B179" s="8" t="s">
        <v>253</v>
      </c>
      <c r="C179" s="8" t="s">
        <v>608</v>
      </c>
      <c r="D179" s="33"/>
      <c r="E179" s="150"/>
      <c r="F179" s="150"/>
      <c r="G179" s="413" t="s">
        <v>617</v>
      </c>
      <c r="H179" s="150"/>
      <c r="I179" s="118"/>
      <c r="J179" s="118"/>
      <c r="K179" s="416"/>
      <c r="L179" s="416"/>
    </row>
    <row r="180" spans="1:12" s="348" customFormat="1" ht="32.25" customHeight="1">
      <c r="A180" s="155" t="s">
        <v>631</v>
      </c>
      <c r="B180" s="8" t="s">
        <v>380</v>
      </c>
      <c r="C180" s="8" t="s">
        <v>609</v>
      </c>
      <c r="D180" s="33"/>
      <c r="E180" s="150"/>
      <c r="F180" s="150"/>
      <c r="G180" s="150"/>
      <c r="H180" s="413" t="s">
        <v>618</v>
      </c>
      <c r="I180" s="118"/>
      <c r="J180" s="118"/>
      <c r="K180" s="416"/>
      <c r="L180" s="416"/>
    </row>
    <row r="181" spans="1:12" s="348" customFormat="1" ht="40.5" customHeight="1">
      <c r="A181" s="155" t="s">
        <v>631</v>
      </c>
      <c r="B181" s="8" t="s">
        <v>381</v>
      </c>
      <c r="C181" s="8" t="s">
        <v>643</v>
      </c>
      <c r="D181" s="33"/>
      <c r="E181" s="413" t="s">
        <v>646</v>
      </c>
      <c r="F181" s="150"/>
      <c r="G181" s="413" t="s">
        <v>638</v>
      </c>
      <c r="H181" s="150"/>
      <c r="I181" s="118"/>
      <c r="J181" s="118"/>
      <c r="K181" s="416"/>
      <c r="L181" s="416"/>
    </row>
    <row r="182" spans="1:10" ht="32.25" customHeight="1">
      <c r="A182" s="155" t="s">
        <v>631</v>
      </c>
      <c r="B182" s="133" t="s">
        <v>621</v>
      </c>
      <c r="C182" s="133" t="s">
        <v>619</v>
      </c>
      <c r="D182" s="123"/>
      <c r="E182" s="417"/>
      <c r="F182" s="417"/>
      <c r="G182" s="417"/>
      <c r="H182" s="418"/>
      <c r="I182" s="419" t="s">
        <v>620</v>
      </c>
      <c r="J182" s="420"/>
    </row>
    <row r="183" spans="1:10" ht="32.25" customHeight="1">
      <c r="A183" s="155" t="s">
        <v>631</v>
      </c>
      <c r="B183" s="8" t="s">
        <v>626</v>
      </c>
      <c r="C183" s="8" t="s">
        <v>622</v>
      </c>
      <c r="D183" s="153"/>
      <c r="E183" s="8"/>
      <c r="F183" s="8"/>
      <c r="G183" s="155" t="s">
        <v>623</v>
      </c>
      <c r="H183" s="8"/>
      <c r="I183" s="152"/>
      <c r="J183" s="8"/>
    </row>
    <row r="184" spans="1:10" ht="32.25" customHeight="1">
      <c r="A184" s="155" t="s">
        <v>631</v>
      </c>
      <c r="B184" s="8" t="s">
        <v>627</v>
      </c>
      <c r="C184" s="8" t="s">
        <v>624</v>
      </c>
      <c r="D184" s="8"/>
      <c r="E184" s="8"/>
      <c r="F184" s="8"/>
      <c r="G184" s="8"/>
      <c r="H184" s="8"/>
      <c r="I184" s="8"/>
      <c r="J184" s="155" t="s">
        <v>625</v>
      </c>
    </row>
    <row r="185" spans="1:10" ht="32.25" customHeight="1">
      <c r="A185" s="155" t="s">
        <v>631</v>
      </c>
      <c r="B185" s="8" t="s">
        <v>628</v>
      </c>
      <c r="C185" s="8" t="s">
        <v>629</v>
      </c>
      <c r="D185" s="8"/>
      <c r="E185" s="8"/>
      <c r="F185" s="8"/>
      <c r="G185" s="8"/>
      <c r="H185" s="8"/>
      <c r="I185" s="8"/>
      <c r="J185" s="155" t="s">
        <v>630</v>
      </c>
    </row>
    <row r="186" spans="1:12" ht="32.25" customHeight="1">
      <c r="A186" s="426" t="s">
        <v>652</v>
      </c>
      <c r="B186" s="427" t="s">
        <v>653</v>
      </c>
      <c r="C186" s="252" t="s">
        <v>649</v>
      </c>
      <c r="D186" s="252" t="s">
        <v>651</v>
      </c>
      <c r="E186" s="252"/>
      <c r="F186" s="428" t="s">
        <v>650</v>
      </c>
      <c r="G186" s="252"/>
      <c r="H186" s="252"/>
      <c r="I186" s="252"/>
      <c r="J186" s="429"/>
      <c r="K186" s="251">
        <v>50</v>
      </c>
      <c r="L186" s="416"/>
    </row>
    <row r="187" ht="15" customHeight="1"/>
    <row r="188" spans="1:10" ht="32.25" customHeight="1" thickBot="1">
      <c r="A188" s="345"/>
      <c r="B188" s="345"/>
      <c r="C188" s="334" t="s">
        <v>104</v>
      </c>
      <c r="D188" s="334"/>
      <c r="E188" s="167"/>
      <c r="F188" s="167"/>
      <c r="G188" s="167"/>
      <c r="H188" s="167"/>
      <c r="J188" s="277"/>
    </row>
    <row r="189" spans="1:12" ht="30.75" customHeight="1" thickBot="1">
      <c r="A189" s="336" t="s">
        <v>3</v>
      </c>
      <c r="B189" s="346"/>
      <c r="C189" s="337" t="s">
        <v>5</v>
      </c>
      <c r="D189" s="5" t="s">
        <v>112</v>
      </c>
      <c r="E189" s="164" t="s">
        <v>6</v>
      </c>
      <c r="F189" s="164" t="s">
        <v>7</v>
      </c>
      <c r="G189" s="164" t="s">
        <v>8</v>
      </c>
      <c r="H189" s="164" t="s">
        <v>9</v>
      </c>
      <c r="I189" s="164" t="s">
        <v>10</v>
      </c>
      <c r="J189" s="349" t="s">
        <v>193</v>
      </c>
      <c r="K189" s="27" t="s">
        <v>647</v>
      </c>
      <c r="L189" s="563"/>
    </row>
    <row r="190" spans="1:12" ht="32.25" customHeight="1">
      <c r="A190" s="421" t="s">
        <v>637</v>
      </c>
      <c r="B190" s="390"/>
      <c r="C190" s="123" t="s">
        <v>105</v>
      </c>
      <c r="D190" s="422" t="s">
        <v>147</v>
      </c>
      <c r="E190" s="138"/>
      <c r="F190" s="134"/>
      <c r="G190" s="134" t="s">
        <v>229</v>
      </c>
      <c r="H190" s="137"/>
      <c r="I190" s="168"/>
      <c r="J190" s="389"/>
      <c r="K190" s="386">
        <v>25</v>
      </c>
      <c r="L190" s="416"/>
    </row>
    <row r="191" spans="1:12" ht="32.25" customHeight="1">
      <c r="A191" s="421" t="s">
        <v>637</v>
      </c>
      <c r="B191" s="390"/>
      <c r="C191" s="33" t="s">
        <v>106</v>
      </c>
      <c r="D191" s="405" t="s">
        <v>356</v>
      </c>
      <c r="E191" s="9" t="s">
        <v>230</v>
      </c>
      <c r="F191" s="9"/>
      <c r="G191" s="169"/>
      <c r="H191" s="170"/>
      <c r="I191" s="9"/>
      <c r="J191" s="391"/>
      <c r="K191" s="251">
        <v>25</v>
      </c>
      <c r="L191" s="416"/>
    </row>
    <row r="192" spans="1:12" ht="32.25" customHeight="1">
      <c r="A192" s="421" t="s">
        <v>637</v>
      </c>
      <c r="B192" s="390"/>
      <c r="C192" s="33" t="s">
        <v>107</v>
      </c>
      <c r="D192" s="423" t="s">
        <v>148</v>
      </c>
      <c r="E192" s="13"/>
      <c r="G192" s="9" t="s">
        <v>384</v>
      </c>
      <c r="I192" s="38" t="s">
        <v>384</v>
      </c>
      <c r="J192" s="391"/>
      <c r="K192" s="251">
        <v>25</v>
      </c>
      <c r="L192" s="416"/>
    </row>
    <row r="193" spans="1:12" ht="32.25" customHeight="1">
      <c r="A193" s="421" t="s">
        <v>637</v>
      </c>
      <c r="B193" s="390"/>
      <c r="C193" s="33" t="s">
        <v>108</v>
      </c>
      <c r="D193" s="424" t="s">
        <v>139</v>
      </c>
      <c r="E193" s="10"/>
      <c r="F193" s="35"/>
      <c r="G193" s="10" t="s">
        <v>231</v>
      </c>
      <c r="H193" s="113"/>
      <c r="I193" s="10"/>
      <c r="J193" s="391"/>
      <c r="K193" s="152">
        <v>25</v>
      </c>
      <c r="L193" s="555"/>
    </row>
    <row r="194" spans="1:12" ht="32.25" customHeight="1">
      <c r="A194" s="421" t="s">
        <v>637</v>
      </c>
      <c r="B194" s="390"/>
      <c r="C194" s="33" t="s">
        <v>109</v>
      </c>
      <c r="D194" s="405" t="s">
        <v>145</v>
      </c>
      <c r="E194" s="35"/>
      <c r="F194" s="10" t="s">
        <v>231</v>
      </c>
      <c r="G194" s="10"/>
      <c r="H194" s="113"/>
      <c r="I194" s="10"/>
      <c r="J194" s="391"/>
      <c r="K194" s="152">
        <v>25</v>
      </c>
      <c r="L194" s="555"/>
    </row>
    <row r="195" spans="1:12" ht="32.25" customHeight="1">
      <c r="A195" s="421" t="s">
        <v>637</v>
      </c>
      <c r="B195" s="390"/>
      <c r="C195" s="33" t="s">
        <v>209</v>
      </c>
      <c r="D195" s="405" t="s">
        <v>593</v>
      </c>
      <c r="E195" s="35"/>
      <c r="F195" s="10" t="s">
        <v>233</v>
      </c>
      <c r="H195" s="10"/>
      <c r="I195" s="10"/>
      <c r="J195" s="391"/>
      <c r="K195" s="152">
        <v>25</v>
      </c>
      <c r="L195" s="555"/>
    </row>
    <row r="196" spans="1:12" ht="32.25" customHeight="1">
      <c r="A196" s="430" t="s">
        <v>637</v>
      </c>
      <c r="B196" s="459"/>
      <c r="C196" s="431" t="s">
        <v>577</v>
      </c>
      <c r="D196" s="431" t="s">
        <v>578</v>
      </c>
      <c r="E196" s="431"/>
      <c r="F196" s="431"/>
      <c r="G196" s="431"/>
      <c r="H196" s="445" t="s">
        <v>231</v>
      </c>
      <c r="I196" s="434"/>
      <c r="J196" s="435"/>
      <c r="K196" s="436">
        <v>25</v>
      </c>
      <c r="L196" s="555"/>
    </row>
    <row r="197" spans="1:12" ht="30" customHeight="1">
      <c r="A197" s="421" t="s">
        <v>637</v>
      </c>
      <c r="B197" s="257"/>
      <c r="C197" s="257" t="s">
        <v>363</v>
      </c>
      <c r="D197" s="257" t="s">
        <v>388</v>
      </c>
      <c r="E197" s="257"/>
      <c r="F197" s="257"/>
      <c r="G197" s="257"/>
      <c r="H197" s="257"/>
      <c r="I197" s="387" t="s">
        <v>230</v>
      </c>
      <c r="J197" s="425"/>
      <c r="K197" s="152">
        <v>25</v>
      </c>
      <c r="L197" s="555"/>
    </row>
    <row r="198" spans="1:13" ht="41.25" customHeight="1">
      <c r="A198" s="430" t="s">
        <v>637</v>
      </c>
      <c r="B198" s="431"/>
      <c r="C198" s="432" t="s">
        <v>654</v>
      </c>
      <c r="D198" s="433" t="s">
        <v>655</v>
      </c>
      <c r="E198" s="434" t="s">
        <v>383</v>
      </c>
      <c r="F198" s="431"/>
      <c r="G198" s="431"/>
      <c r="H198" s="431"/>
      <c r="I198" s="434"/>
      <c r="J198" s="435"/>
      <c r="K198" s="436">
        <v>25</v>
      </c>
      <c r="L198" s="555"/>
      <c r="M198" s="465"/>
    </row>
  </sheetData>
  <autoFilter ref="A5:J198"/>
  <mergeCells count="3">
    <mergeCell ref="A1:I1"/>
    <mergeCell ref="A2:I2"/>
    <mergeCell ref="A3:I3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landscape" scale="75" r:id="rId1"/>
  <rowBreaks count="8" manualBreakCount="8">
    <brk id="30" max="16383" man="1"/>
    <brk id="47" max="16383" man="1"/>
    <brk id="69" max="16383" man="1"/>
    <brk id="84" max="16383" man="1"/>
    <brk id="112" max="16383" man="1"/>
    <brk id="132" max="16383" man="1"/>
    <brk id="159" max="16383" man="1"/>
    <brk id="187" max="16383" man="1"/>
  </rowBreaks>
  <ignoredErrors>
    <ignoredError sqref="F14 F27 H30 H37 F50:H51 E53 H80 E81 G81 H84:J84 E89 F90 F93 E96 F116 G125:H125 E146 I153 E152 F153 G158 F155 F166 G193 H196 E47 H13 I20 G29 G137:J143 F194 I118 F10 H136 J136 N124:N126 M162:N164 M28:M30 M45:N47 M66:N69 M82:N84 N111:N112 M107:N110 M111:M112 M123:N123 M124:M126 M152:N155" twoDigitTextYear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zoomScale="115" zoomScaleNormal="115" workbookViewId="0" topLeftCell="A1">
      <selection activeCell="C24" sqref="C24"/>
    </sheetView>
  </sheetViews>
  <sheetFormatPr defaultColWidth="11.421875" defaultRowHeight="15"/>
  <cols>
    <col min="1" max="1" width="4.421875" style="338" bestFit="1" customWidth="1"/>
    <col min="2" max="2" width="37.57421875" style="0" bestFit="1" customWidth="1"/>
    <col min="3" max="3" width="25.00390625" style="0" customWidth="1"/>
    <col min="4" max="4" width="4.00390625" style="0" customWidth="1"/>
    <col min="5" max="5" width="4.421875" style="0" bestFit="1" customWidth="1"/>
    <col min="6" max="6" width="39.00390625" style="0" bestFit="1" customWidth="1"/>
    <col min="7" max="7" width="24.57421875" style="0" customWidth="1"/>
    <col min="8" max="8" width="3.57421875" style="0" customWidth="1"/>
    <col min="9" max="9" width="4.421875" style="0" bestFit="1" customWidth="1"/>
    <col min="10" max="10" width="37.8515625" style="0" customWidth="1"/>
    <col min="11" max="11" width="25.00390625" style="0" customWidth="1"/>
  </cols>
  <sheetData>
    <row r="1" spans="1:11" ht="15">
      <c r="A1" s="608" t="s">
        <v>591</v>
      </c>
      <c r="B1" s="608"/>
      <c r="C1" s="608"/>
      <c r="D1" s="608"/>
      <c r="E1" s="608"/>
      <c r="F1" s="608"/>
      <c r="G1" s="608"/>
      <c r="H1" s="608"/>
      <c r="I1" s="608"/>
      <c r="J1" s="608"/>
      <c r="K1" s="608"/>
    </row>
    <row r="2" spans="1:11" ht="15">
      <c r="A2" s="608" t="s">
        <v>590</v>
      </c>
      <c r="B2" s="608"/>
      <c r="C2" s="608"/>
      <c r="D2" s="608"/>
      <c r="E2" s="608"/>
      <c r="F2" s="608"/>
      <c r="G2" s="608"/>
      <c r="H2" s="608"/>
      <c r="I2" s="608"/>
      <c r="J2" s="608"/>
      <c r="K2" s="608"/>
    </row>
    <row r="3" spans="1:11" ht="15.75">
      <c r="A3" s="609" t="s">
        <v>580</v>
      </c>
      <c r="B3" s="609"/>
      <c r="C3" s="609"/>
      <c r="E3" s="609" t="s">
        <v>584</v>
      </c>
      <c r="F3" s="609"/>
      <c r="G3" s="609"/>
      <c r="I3" s="609" t="s">
        <v>589</v>
      </c>
      <c r="J3" s="609"/>
      <c r="K3" s="609"/>
    </row>
    <row r="4" spans="1:11" ht="15.75">
      <c r="A4" s="339" t="s">
        <v>581</v>
      </c>
      <c r="B4" s="339" t="s">
        <v>582</v>
      </c>
      <c r="C4" s="340" t="s">
        <v>583</v>
      </c>
      <c r="E4" s="339" t="s">
        <v>581</v>
      </c>
      <c r="F4" s="339" t="s">
        <v>582</v>
      </c>
      <c r="G4" s="340" t="s">
        <v>583</v>
      </c>
      <c r="I4" s="339" t="s">
        <v>581</v>
      </c>
      <c r="J4" s="339" t="s">
        <v>582</v>
      </c>
      <c r="K4" s="340" t="s">
        <v>583</v>
      </c>
    </row>
    <row r="5" spans="1:11" ht="15">
      <c r="A5" s="342">
        <v>1</v>
      </c>
      <c r="B5" s="341" t="s">
        <v>149</v>
      </c>
      <c r="C5" s="342">
        <v>10</v>
      </c>
      <c r="E5" s="342">
        <v>1</v>
      </c>
      <c r="F5" s="341" t="s">
        <v>157</v>
      </c>
      <c r="G5" s="342">
        <v>12</v>
      </c>
      <c r="I5" s="342">
        <v>1</v>
      </c>
      <c r="J5" s="341" t="s">
        <v>594</v>
      </c>
      <c r="K5" s="342">
        <v>8</v>
      </c>
    </row>
    <row r="6" spans="1:11" ht="15">
      <c r="A6" s="342">
        <v>2</v>
      </c>
      <c r="B6" s="341" t="s">
        <v>143</v>
      </c>
      <c r="C6" s="342">
        <v>18</v>
      </c>
      <c r="E6" s="342">
        <v>2</v>
      </c>
      <c r="F6" s="341" t="s">
        <v>126</v>
      </c>
      <c r="G6" s="342">
        <v>12</v>
      </c>
      <c r="I6" s="342">
        <v>2</v>
      </c>
      <c r="J6" s="341" t="s">
        <v>189</v>
      </c>
      <c r="K6" s="342">
        <v>4</v>
      </c>
    </row>
    <row r="7" spans="1:11" ht="15">
      <c r="A7" s="343">
        <v>3</v>
      </c>
      <c r="B7" s="344" t="s">
        <v>586</v>
      </c>
      <c r="C7" s="343">
        <v>0</v>
      </c>
      <c r="E7" s="342">
        <v>3</v>
      </c>
      <c r="F7" s="341" t="s">
        <v>156</v>
      </c>
      <c r="G7" s="342">
        <v>10</v>
      </c>
      <c r="I7" s="342">
        <v>3</v>
      </c>
      <c r="J7" s="341" t="s">
        <v>176</v>
      </c>
      <c r="K7" s="342">
        <v>10</v>
      </c>
    </row>
    <row r="8" spans="1:11" ht="15">
      <c r="A8" s="343">
        <v>4</v>
      </c>
      <c r="B8" s="344" t="s">
        <v>258</v>
      </c>
      <c r="C8" s="343">
        <v>0</v>
      </c>
      <c r="E8" s="342">
        <v>4</v>
      </c>
      <c r="F8" s="341" t="s">
        <v>135</v>
      </c>
      <c r="G8" s="342">
        <v>18</v>
      </c>
      <c r="I8" s="342">
        <v>4</v>
      </c>
      <c r="J8" s="341" t="s">
        <v>44</v>
      </c>
      <c r="K8" s="342">
        <v>6</v>
      </c>
    </row>
    <row r="9" spans="1:11" ht="15">
      <c r="A9" s="342">
        <v>5</v>
      </c>
      <c r="B9" s="341" t="s">
        <v>110</v>
      </c>
      <c r="C9" s="342">
        <v>6</v>
      </c>
      <c r="E9" s="342">
        <v>5</v>
      </c>
      <c r="F9" s="341" t="s">
        <v>546</v>
      </c>
      <c r="G9" s="342">
        <v>4</v>
      </c>
      <c r="I9" s="342">
        <v>5</v>
      </c>
      <c r="J9" s="341" t="s">
        <v>169</v>
      </c>
      <c r="K9" s="342">
        <v>4</v>
      </c>
    </row>
    <row r="10" spans="1:7" ht="15">
      <c r="A10" s="342">
        <v>6</v>
      </c>
      <c r="B10" s="341" t="s">
        <v>587</v>
      </c>
      <c r="C10" s="342">
        <v>2</v>
      </c>
      <c r="E10" s="342">
        <v>6</v>
      </c>
      <c r="F10" s="341" t="s">
        <v>142</v>
      </c>
      <c r="G10" s="342">
        <v>9</v>
      </c>
    </row>
    <row r="11" spans="1:11" ht="15.75">
      <c r="A11" s="342">
        <v>7</v>
      </c>
      <c r="B11" s="341" t="s">
        <v>130</v>
      </c>
      <c r="C11" s="342">
        <v>10</v>
      </c>
      <c r="E11" s="342">
        <v>7</v>
      </c>
      <c r="F11" s="341" t="s">
        <v>150</v>
      </c>
      <c r="G11" s="342">
        <v>12</v>
      </c>
      <c r="I11" s="609" t="s">
        <v>600</v>
      </c>
      <c r="J11" s="609"/>
      <c r="K11" s="609"/>
    </row>
    <row r="12" spans="1:11" ht="15.75">
      <c r="A12" s="342">
        <v>8</v>
      </c>
      <c r="B12" s="341" t="s">
        <v>123</v>
      </c>
      <c r="C12" s="342">
        <v>9</v>
      </c>
      <c r="E12" s="342">
        <v>8</v>
      </c>
      <c r="F12" s="341" t="s">
        <v>257</v>
      </c>
      <c r="G12" s="342">
        <v>6</v>
      </c>
      <c r="I12" s="339" t="s">
        <v>581</v>
      </c>
      <c r="J12" s="339" t="s">
        <v>582</v>
      </c>
      <c r="K12" s="340" t="s">
        <v>596</v>
      </c>
    </row>
    <row r="13" spans="1:11" ht="15">
      <c r="A13" s="342">
        <v>9</v>
      </c>
      <c r="B13" s="341" t="s">
        <v>145</v>
      </c>
      <c r="C13" s="342">
        <v>18</v>
      </c>
      <c r="E13" s="342">
        <v>9</v>
      </c>
      <c r="F13" s="341" t="s">
        <v>127</v>
      </c>
      <c r="G13" s="342">
        <v>4</v>
      </c>
      <c r="I13" s="342">
        <v>1</v>
      </c>
      <c r="J13" s="341" t="s">
        <v>144</v>
      </c>
      <c r="K13" s="342">
        <v>0</v>
      </c>
    </row>
    <row r="14" spans="1:11" ht="15">
      <c r="A14" s="342">
        <v>10</v>
      </c>
      <c r="B14" s="341" t="s">
        <v>356</v>
      </c>
      <c r="C14" s="342">
        <v>2</v>
      </c>
      <c r="E14" s="342">
        <v>10</v>
      </c>
      <c r="F14" s="341" t="s">
        <v>141</v>
      </c>
      <c r="G14" s="342">
        <v>12</v>
      </c>
      <c r="I14" s="342">
        <v>2</v>
      </c>
      <c r="J14" s="341" t="s">
        <v>440</v>
      </c>
      <c r="K14" s="342">
        <v>0</v>
      </c>
    </row>
    <row r="15" spans="1:11" ht="15">
      <c r="A15" s="342">
        <v>11</v>
      </c>
      <c r="B15" s="341" t="s">
        <v>114</v>
      </c>
      <c r="C15" s="342">
        <v>6</v>
      </c>
      <c r="E15" s="342">
        <v>11</v>
      </c>
      <c r="F15" s="341" t="s">
        <v>159</v>
      </c>
      <c r="G15" s="342">
        <v>12</v>
      </c>
      <c r="I15" s="342">
        <v>3</v>
      </c>
      <c r="J15" s="341" t="s">
        <v>553</v>
      </c>
      <c r="K15" s="342">
        <v>0</v>
      </c>
    </row>
    <row r="16" spans="1:11" ht="15">
      <c r="A16" s="342">
        <v>12</v>
      </c>
      <c r="B16" s="341" t="s">
        <v>158</v>
      </c>
      <c r="C16" s="342">
        <v>6</v>
      </c>
      <c r="E16" s="342">
        <v>12</v>
      </c>
      <c r="F16" s="341" t="s">
        <v>132</v>
      </c>
      <c r="G16" s="342">
        <v>4</v>
      </c>
      <c r="I16" s="342">
        <v>4</v>
      </c>
      <c r="J16" s="341" t="s">
        <v>259</v>
      </c>
      <c r="K16" s="342">
        <v>0</v>
      </c>
    </row>
    <row r="17" spans="1:11" ht="15">
      <c r="A17" s="342">
        <v>13</v>
      </c>
      <c r="B17" s="341" t="s">
        <v>138</v>
      </c>
      <c r="C17" s="342">
        <v>6</v>
      </c>
      <c r="E17" s="342">
        <v>13</v>
      </c>
      <c r="F17" s="341" t="s">
        <v>139</v>
      </c>
      <c r="G17" s="342">
        <v>6</v>
      </c>
      <c r="I17" s="342">
        <v>5</v>
      </c>
      <c r="J17" s="341" t="s">
        <v>598</v>
      </c>
      <c r="K17" s="342">
        <v>0</v>
      </c>
    </row>
    <row r="18" spans="1:7" ht="15">
      <c r="A18" s="342">
        <v>14</v>
      </c>
      <c r="B18" s="341" t="s">
        <v>124</v>
      </c>
      <c r="C18" s="342">
        <v>12</v>
      </c>
      <c r="E18" s="342">
        <v>14</v>
      </c>
      <c r="F18" s="341" t="s">
        <v>117</v>
      </c>
      <c r="G18" s="342">
        <v>12</v>
      </c>
    </row>
    <row r="19" spans="1:7" ht="15">
      <c r="A19" s="342">
        <v>15</v>
      </c>
      <c r="B19" s="341" t="s">
        <v>131</v>
      </c>
      <c r="C19" s="342">
        <v>16</v>
      </c>
      <c r="E19" s="342">
        <v>15</v>
      </c>
      <c r="F19" s="341" t="s">
        <v>382</v>
      </c>
      <c r="G19" s="342">
        <v>6</v>
      </c>
    </row>
    <row r="20" spans="5:7" ht="15">
      <c r="E20" s="342">
        <v>16</v>
      </c>
      <c r="F20" s="341" t="s">
        <v>255</v>
      </c>
      <c r="G20" s="342">
        <v>8</v>
      </c>
    </row>
    <row r="21" spans="1:7" ht="15.75">
      <c r="A21" s="607" t="s">
        <v>579</v>
      </c>
      <c r="B21" s="607"/>
      <c r="C21" s="607"/>
      <c r="E21" s="342">
        <v>17</v>
      </c>
      <c r="F21" s="341" t="s">
        <v>597</v>
      </c>
      <c r="G21" s="342">
        <v>4</v>
      </c>
    </row>
    <row r="22" spans="1:7" ht="15.75">
      <c r="A22" s="339" t="s">
        <v>581</v>
      </c>
      <c r="B22" s="339" t="s">
        <v>582</v>
      </c>
      <c r="C22" s="340" t="s">
        <v>583</v>
      </c>
      <c r="E22" s="342">
        <v>18</v>
      </c>
      <c r="F22" s="341" t="s">
        <v>128</v>
      </c>
      <c r="G22" s="342">
        <v>2</v>
      </c>
    </row>
    <row r="23" spans="1:7" ht="15">
      <c r="A23" s="342">
        <v>1</v>
      </c>
      <c r="B23" s="341" t="s">
        <v>378</v>
      </c>
      <c r="C23" s="342">
        <v>6</v>
      </c>
      <c r="E23" s="342">
        <v>19</v>
      </c>
      <c r="F23" s="341" t="s">
        <v>121</v>
      </c>
      <c r="G23" s="342">
        <v>8</v>
      </c>
    </row>
    <row r="24" spans="1:7" ht="15">
      <c r="A24" s="342">
        <v>2</v>
      </c>
      <c r="B24" s="341" t="s">
        <v>379</v>
      </c>
      <c r="C24" s="342">
        <v>4</v>
      </c>
      <c r="E24" s="342">
        <v>20</v>
      </c>
      <c r="F24" s="341" t="s">
        <v>151</v>
      </c>
      <c r="G24" s="342">
        <v>6</v>
      </c>
    </row>
    <row r="25" spans="1:7" ht="15">
      <c r="A25" s="342">
        <v>3</v>
      </c>
      <c r="B25" s="341" t="s">
        <v>217</v>
      </c>
      <c r="C25" s="342">
        <v>12</v>
      </c>
      <c r="E25" s="342">
        <v>21</v>
      </c>
      <c r="F25" s="341" t="s">
        <v>578</v>
      </c>
      <c r="G25" s="342">
        <v>2</v>
      </c>
    </row>
    <row r="26" spans="1:7" ht="15">
      <c r="A26" s="342">
        <v>4</v>
      </c>
      <c r="B26" s="341" t="s">
        <v>223</v>
      </c>
      <c r="C26" s="342">
        <v>2</v>
      </c>
      <c r="E26" s="342">
        <v>22</v>
      </c>
      <c r="F26" s="341" t="s">
        <v>119</v>
      </c>
      <c r="G26" s="342">
        <v>12</v>
      </c>
    </row>
    <row r="27" spans="1:7" ht="15">
      <c r="A27" s="342">
        <v>5</v>
      </c>
      <c r="B27" s="341" t="s">
        <v>218</v>
      </c>
      <c r="C27" s="342">
        <v>12</v>
      </c>
      <c r="E27" s="342">
        <v>23</v>
      </c>
      <c r="F27" s="341" t="s">
        <v>111</v>
      </c>
      <c r="G27" s="342">
        <v>12</v>
      </c>
    </row>
    <row r="28" spans="1:7" ht="15.75">
      <c r="A28" s="607" t="s">
        <v>585</v>
      </c>
      <c r="B28" s="607"/>
      <c r="C28" s="607"/>
      <c r="E28" s="342">
        <v>24</v>
      </c>
      <c r="F28" s="341" t="s">
        <v>222</v>
      </c>
      <c r="G28" s="342">
        <v>3</v>
      </c>
    </row>
    <row r="29" spans="1:7" ht="15.75">
      <c r="A29" s="339" t="s">
        <v>581</v>
      </c>
      <c r="B29" s="339" t="s">
        <v>582</v>
      </c>
      <c r="C29" s="340" t="s">
        <v>583</v>
      </c>
      <c r="E29" s="342">
        <v>25</v>
      </c>
      <c r="F29" s="341" t="s">
        <v>125</v>
      </c>
      <c r="G29" s="342">
        <v>6</v>
      </c>
    </row>
    <row r="30" spans="1:7" ht="15">
      <c r="A30" s="342">
        <v>1</v>
      </c>
      <c r="B30" s="341" t="s">
        <v>136</v>
      </c>
      <c r="C30" s="342">
        <v>18</v>
      </c>
      <c r="E30" s="342">
        <v>26</v>
      </c>
      <c r="F30" s="341" t="s">
        <v>133</v>
      </c>
      <c r="G30" s="342">
        <v>8</v>
      </c>
    </row>
    <row r="31" spans="1:7" ht="15">
      <c r="A31" s="342">
        <v>2</v>
      </c>
      <c r="B31" s="341" t="s">
        <v>140</v>
      </c>
      <c r="C31" s="342">
        <v>18</v>
      </c>
      <c r="E31" s="342">
        <v>27</v>
      </c>
      <c r="F31" s="341" t="s">
        <v>134</v>
      </c>
      <c r="G31" s="342">
        <v>6</v>
      </c>
    </row>
    <row r="32" spans="1:7" ht="15">
      <c r="A32" s="342">
        <v>3</v>
      </c>
      <c r="B32" s="341" t="s">
        <v>216</v>
      </c>
      <c r="C32" s="342">
        <v>6</v>
      </c>
      <c r="E32" s="342">
        <v>28</v>
      </c>
      <c r="F32" s="341" t="s">
        <v>148</v>
      </c>
      <c r="G32" s="342">
        <v>4</v>
      </c>
    </row>
    <row r="33" spans="1:7" ht="15">
      <c r="A33" s="342">
        <v>4</v>
      </c>
      <c r="B33" s="341" t="s">
        <v>115</v>
      </c>
      <c r="C33" s="342">
        <v>14</v>
      </c>
      <c r="E33" s="342">
        <v>29</v>
      </c>
      <c r="F33" s="341" t="s">
        <v>120</v>
      </c>
      <c r="G33" s="342">
        <v>4</v>
      </c>
    </row>
    <row r="34" spans="5:7" ht="15">
      <c r="E34" s="342">
        <v>30</v>
      </c>
      <c r="F34" s="341" t="s">
        <v>226</v>
      </c>
      <c r="G34" s="342">
        <v>2</v>
      </c>
    </row>
    <row r="35" spans="5:7" ht="15">
      <c r="E35" s="342">
        <v>31</v>
      </c>
      <c r="F35" s="341" t="s">
        <v>439</v>
      </c>
      <c r="G35" s="342">
        <v>4</v>
      </c>
    </row>
    <row r="36" spans="5:7" ht="15">
      <c r="E36" s="342">
        <v>32</v>
      </c>
      <c r="F36" s="341" t="s">
        <v>160</v>
      </c>
      <c r="G36" s="342">
        <v>6</v>
      </c>
    </row>
    <row r="37" spans="5:7" ht="15">
      <c r="E37" s="342">
        <v>33</v>
      </c>
      <c r="F37" s="341" t="s">
        <v>118</v>
      </c>
      <c r="G37" s="342">
        <v>6</v>
      </c>
    </row>
    <row r="38" spans="5:7" ht="15">
      <c r="E38" s="342">
        <v>34</v>
      </c>
      <c r="F38" s="341" t="s">
        <v>434</v>
      </c>
      <c r="G38" s="342">
        <v>12</v>
      </c>
    </row>
    <row r="39" spans="5:7" ht="15">
      <c r="E39" s="342">
        <v>35</v>
      </c>
      <c r="F39" s="341" t="s">
        <v>599</v>
      </c>
      <c r="G39" s="342">
        <v>2</v>
      </c>
    </row>
    <row r="40" spans="5:7" ht="15">
      <c r="E40" s="342">
        <v>36</v>
      </c>
      <c r="F40" s="341" t="s">
        <v>122</v>
      </c>
      <c r="G40" s="342">
        <v>6</v>
      </c>
    </row>
    <row r="41" spans="5:7" ht="15">
      <c r="E41" s="342">
        <v>37</v>
      </c>
      <c r="F41" s="341" t="s">
        <v>155</v>
      </c>
      <c r="G41" s="342">
        <v>6</v>
      </c>
    </row>
    <row r="42" spans="5:7" ht="15">
      <c r="E42" s="342">
        <v>38</v>
      </c>
      <c r="F42" s="341" t="s">
        <v>146</v>
      </c>
      <c r="G42" s="342">
        <v>2</v>
      </c>
    </row>
    <row r="43" spans="5:7" ht="15">
      <c r="E43" s="342">
        <v>39</v>
      </c>
      <c r="F43" s="341" t="s">
        <v>588</v>
      </c>
      <c r="G43" s="342">
        <v>4</v>
      </c>
    </row>
    <row r="44" spans="5:7" ht="15">
      <c r="E44" s="342">
        <v>40</v>
      </c>
      <c r="F44" s="341" t="s">
        <v>137</v>
      </c>
      <c r="G44" s="342">
        <v>4</v>
      </c>
    </row>
    <row r="45" spans="5:7" ht="15">
      <c r="E45" s="342">
        <v>41</v>
      </c>
      <c r="F45" s="341" t="s">
        <v>129</v>
      </c>
      <c r="G45" s="342">
        <v>4</v>
      </c>
    </row>
    <row r="46" spans="5:7" ht="15">
      <c r="E46" s="342">
        <v>42</v>
      </c>
      <c r="F46" s="341" t="s">
        <v>147</v>
      </c>
      <c r="G46" s="342">
        <v>2</v>
      </c>
    </row>
  </sheetData>
  <mergeCells count="8">
    <mergeCell ref="A28:C28"/>
    <mergeCell ref="A2:K2"/>
    <mergeCell ref="A1:K1"/>
    <mergeCell ref="I3:K3"/>
    <mergeCell ref="A3:C3"/>
    <mergeCell ref="A21:C21"/>
    <mergeCell ref="E3:G3"/>
    <mergeCell ref="I11:K11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 topLeftCell="A1">
      <selection activeCell="I21" sqref="I21"/>
    </sheetView>
  </sheetViews>
  <sheetFormatPr defaultColWidth="11.421875" defaultRowHeight="15"/>
  <cols>
    <col min="1" max="1" width="14.57421875" style="0" customWidth="1"/>
    <col min="2" max="2" width="9.28125" style="0" customWidth="1"/>
    <col min="3" max="3" width="29.7109375" style="0" customWidth="1"/>
    <col min="4" max="4" width="31.8515625" style="0" customWidth="1"/>
    <col min="5" max="5" width="11.421875" style="0" customWidth="1"/>
  </cols>
  <sheetData>
    <row r="1" spans="1:9" ht="15">
      <c r="A1" s="350" t="s">
        <v>3</v>
      </c>
      <c r="B1" s="350" t="s">
        <v>4</v>
      </c>
      <c r="C1" s="350" t="s">
        <v>5</v>
      </c>
      <c r="D1" s="351" t="s">
        <v>112</v>
      </c>
      <c r="E1" s="352" t="s">
        <v>6</v>
      </c>
      <c r="F1" s="352" t="s">
        <v>7</v>
      </c>
      <c r="G1" s="352" t="s">
        <v>8</v>
      </c>
      <c r="H1" s="352" t="s">
        <v>9</v>
      </c>
      <c r="I1" s="352" t="s">
        <v>10</v>
      </c>
    </row>
    <row r="2" spans="1:9" s="372" customFormat="1" ht="12">
      <c r="A2" s="370" t="s">
        <v>604</v>
      </c>
      <c r="B2" s="371" t="s">
        <v>12</v>
      </c>
      <c r="C2" s="371" t="s">
        <v>189</v>
      </c>
      <c r="D2" s="371" t="s">
        <v>546</v>
      </c>
      <c r="E2" s="353" t="s">
        <v>229</v>
      </c>
      <c r="F2" s="354"/>
      <c r="G2" s="354" t="s">
        <v>229</v>
      </c>
      <c r="H2" s="355"/>
      <c r="I2" s="354"/>
    </row>
    <row r="3" spans="1:9" s="372" customFormat="1" ht="12">
      <c r="A3" s="373" t="s">
        <v>604</v>
      </c>
      <c r="B3" s="374" t="s">
        <v>13</v>
      </c>
      <c r="C3" s="374" t="s">
        <v>189</v>
      </c>
      <c r="D3" s="374" t="s">
        <v>546</v>
      </c>
      <c r="E3" s="356"/>
      <c r="F3" s="356" t="s">
        <v>230</v>
      </c>
      <c r="G3" s="357" t="s">
        <v>230</v>
      </c>
      <c r="H3" s="358"/>
      <c r="I3" s="357"/>
    </row>
    <row r="4" spans="1:9" s="372" customFormat="1" ht="12">
      <c r="A4" s="373" t="s">
        <v>604</v>
      </c>
      <c r="B4" s="374" t="s">
        <v>14</v>
      </c>
      <c r="C4" s="374" t="s">
        <v>189</v>
      </c>
      <c r="D4" s="375" t="s">
        <v>156</v>
      </c>
      <c r="E4" s="356" t="s">
        <v>229</v>
      </c>
      <c r="F4" s="357"/>
      <c r="G4" s="357" t="s">
        <v>229</v>
      </c>
      <c r="H4" s="358"/>
      <c r="I4" s="357"/>
    </row>
    <row r="5" spans="1:9" s="376" customFormat="1" ht="12">
      <c r="A5" s="373" t="s">
        <v>634</v>
      </c>
      <c r="B5" s="374" t="s">
        <v>12</v>
      </c>
      <c r="C5" s="374" t="s">
        <v>176</v>
      </c>
      <c r="D5" s="374" t="s">
        <v>445</v>
      </c>
      <c r="E5" s="356"/>
      <c r="F5" s="356"/>
      <c r="G5" s="356"/>
      <c r="H5" s="359" t="s">
        <v>230</v>
      </c>
      <c r="I5" s="357" t="s">
        <v>230</v>
      </c>
    </row>
    <row r="6" spans="1:9" s="376" customFormat="1" ht="12">
      <c r="A6" s="373" t="s">
        <v>634</v>
      </c>
      <c r="B6" s="374" t="s">
        <v>13</v>
      </c>
      <c r="C6" s="374" t="s">
        <v>176</v>
      </c>
      <c r="D6" s="374" t="s">
        <v>445</v>
      </c>
      <c r="E6" s="356" t="s">
        <v>229</v>
      </c>
      <c r="F6" s="357"/>
      <c r="G6" s="357" t="s">
        <v>229</v>
      </c>
      <c r="H6" s="358"/>
      <c r="I6" s="357"/>
    </row>
    <row r="7" spans="1:9" s="376" customFormat="1" ht="12">
      <c r="A7" s="370" t="s">
        <v>53</v>
      </c>
      <c r="B7" s="371" t="s">
        <v>49</v>
      </c>
      <c r="C7" s="371" t="s">
        <v>54</v>
      </c>
      <c r="D7" s="371" t="s">
        <v>111</v>
      </c>
      <c r="E7" s="360"/>
      <c r="F7" s="360" t="s">
        <v>230</v>
      </c>
      <c r="G7" s="361" t="s">
        <v>229</v>
      </c>
      <c r="H7" s="362"/>
      <c r="I7" s="361"/>
    </row>
    <row r="8" spans="1:9" s="376" customFormat="1" ht="12">
      <c r="A8" s="370" t="s">
        <v>55</v>
      </c>
      <c r="B8" s="371" t="s">
        <v>51</v>
      </c>
      <c r="C8" s="371" t="s">
        <v>191</v>
      </c>
      <c r="D8" s="377" t="s">
        <v>128</v>
      </c>
      <c r="E8" s="360"/>
      <c r="F8" s="360"/>
      <c r="G8" s="361" t="s">
        <v>230</v>
      </c>
      <c r="H8" s="363" t="s">
        <v>230</v>
      </c>
      <c r="I8" s="361"/>
    </row>
    <row r="9" spans="1:9" s="376" customFormat="1" ht="12">
      <c r="A9" s="374" t="s">
        <v>102</v>
      </c>
      <c r="B9" s="374" t="s">
        <v>99</v>
      </c>
      <c r="C9" s="374" t="s">
        <v>164</v>
      </c>
      <c r="D9" s="375" t="s">
        <v>379</v>
      </c>
      <c r="E9" s="364"/>
      <c r="F9" s="364" t="s">
        <v>231</v>
      </c>
      <c r="G9" s="365" t="s">
        <v>231</v>
      </c>
      <c r="H9" s="366"/>
      <c r="I9" s="365"/>
    </row>
    <row r="10" spans="1:9" s="376" customFormat="1" ht="24">
      <c r="A10" s="367" t="s">
        <v>637</v>
      </c>
      <c r="B10" s="368"/>
      <c r="C10" s="378" t="s">
        <v>109</v>
      </c>
      <c r="D10" s="378" t="s">
        <v>145</v>
      </c>
      <c r="E10" s="369"/>
      <c r="F10" s="364" t="s">
        <v>231</v>
      </c>
      <c r="G10" s="365"/>
      <c r="H10" s="366"/>
      <c r="I10" s="365" t="s">
        <v>229</v>
      </c>
    </row>
    <row r="11" spans="1:9" s="338" customFormat="1" ht="15">
      <c r="A11" s="373" t="s">
        <v>76</v>
      </c>
      <c r="B11" s="374" t="s">
        <v>74</v>
      </c>
      <c r="C11" s="374" t="s">
        <v>443</v>
      </c>
      <c r="D11" s="374" t="s">
        <v>137</v>
      </c>
      <c r="E11" s="364"/>
      <c r="F11" s="379"/>
      <c r="G11" s="365" t="s">
        <v>230</v>
      </c>
      <c r="H11" s="380"/>
      <c r="I11" s="364" t="s">
        <v>231</v>
      </c>
    </row>
    <row r="12" spans="1:9" ht="22.5">
      <c r="A12" s="381"/>
      <c r="B12" s="347"/>
      <c r="C12" s="384" t="s">
        <v>649</v>
      </c>
      <c r="D12" s="383" t="s">
        <v>445</v>
      </c>
      <c r="E12" s="347"/>
      <c r="F12" s="382" t="s">
        <v>650</v>
      </c>
      <c r="G12" s="347"/>
      <c r="H12" s="347"/>
      <c r="I12" s="347"/>
    </row>
    <row r="13" spans="1:5" ht="48">
      <c r="A13" s="461" t="s">
        <v>637</v>
      </c>
      <c r="B13" s="463"/>
      <c r="C13" s="462" t="s">
        <v>656</v>
      </c>
      <c r="D13" s="461" t="s">
        <v>655</v>
      </c>
      <c r="E13" s="464" t="s">
        <v>383</v>
      </c>
    </row>
    <row r="14" spans="1:9" s="467" customFormat="1" ht="12">
      <c r="A14" s="468" t="s">
        <v>603</v>
      </c>
      <c r="B14" s="468" t="s">
        <v>12</v>
      </c>
      <c r="C14" s="468" t="s">
        <v>594</v>
      </c>
      <c r="D14" s="468" t="s">
        <v>131</v>
      </c>
      <c r="E14" s="466"/>
      <c r="F14" s="466" t="s">
        <v>231</v>
      </c>
      <c r="G14" s="469"/>
      <c r="H14" s="357"/>
      <c r="I14" s="357" t="s">
        <v>233</v>
      </c>
    </row>
    <row r="15" spans="1:9" ht="15">
      <c r="A15" s="468" t="s">
        <v>92</v>
      </c>
      <c r="B15" s="468" t="s">
        <v>86</v>
      </c>
      <c r="C15" s="468" t="s">
        <v>165</v>
      </c>
      <c r="D15" s="468" t="s">
        <v>110</v>
      </c>
      <c r="E15" s="468"/>
      <c r="F15" s="468"/>
      <c r="G15" s="365" t="s">
        <v>241</v>
      </c>
      <c r="H15" s="468"/>
      <c r="I15" s="471" t="s">
        <v>238</v>
      </c>
    </row>
  </sheetData>
  <printOptions/>
  <pageMargins left="0.7" right="0.7" top="0.75" bottom="0.75" header="0.3" footer="0.3"/>
  <pageSetup horizontalDpi="600" verticalDpi="600" orientation="portrait" r:id="rId1"/>
  <ignoredErrors>
    <ignoredError sqref="F9:G10 I11 F14 G15" twoDigitTextYear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zoomScale="85" zoomScaleNormal="85" workbookViewId="0" topLeftCell="A1">
      <selection activeCell="C7" sqref="C7"/>
    </sheetView>
  </sheetViews>
  <sheetFormatPr defaultColWidth="11.00390625" defaultRowHeight="15"/>
  <cols>
    <col min="1" max="1" width="15.28125" style="1" customWidth="1"/>
    <col min="2" max="2" width="11.421875" style="1" customWidth="1"/>
    <col min="3" max="3" width="46.7109375" style="1" customWidth="1"/>
    <col min="4" max="4" width="55.8515625" style="1" customWidth="1"/>
    <col min="5" max="5" width="15.28125" style="12" customWidth="1"/>
    <col min="6" max="6" width="15.140625" style="12" customWidth="1"/>
    <col min="7" max="7" width="15.421875" style="12" customWidth="1"/>
    <col min="8" max="8" width="15.140625" style="12" customWidth="1"/>
    <col min="9" max="9" width="12.7109375" style="167" customWidth="1"/>
    <col min="10" max="10" width="11.00390625" style="238" customWidth="1"/>
    <col min="11" max="11" width="19.140625" style="1" bestFit="1" customWidth="1"/>
    <col min="12" max="12" width="23.140625" style="162" customWidth="1"/>
    <col min="13" max="16384" width="11.00390625" style="1" customWidth="1"/>
  </cols>
  <sheetData>
    <row r="1" spans="1:16" ht="18.75">
      <c r="A1" s="606" t="s">
        <v>0</v>
      </c>
      <c r="B1" s="606"/>
      <c r="C1" s="606"/>
      <c r="D1" s="606"/>
      <c r="E1" s="606"/>
      <c r="F1" s="606"/>
      <c r="G1" s="606"/>
      <c r="H1" s="606"/>
      <c r="I1" s="606"/>
      <c r="M1" s="506"/>
      <c r="N1" s="125" t="s">
        <v>405</v>
      </c>
      <c r="O1" s="510"/>
      <c r="P1" s="125" t="s">
        <v>408</v>
      </c>
    </row>
    <row r="2" spans="1:16" ht="18.75">
      <c r="A2" s="606" t="s">
        <v>1</v>
      </c>
      <c r="B2" s="606"/>
      <c r="C2" s="606"/>
      <c r="D2" s="606"/>
      <c r="E2" s="606"/>
      <c r="F2" s="606"/>
      <c r="G2" s="606"/>
      <c r="H2" s="606"/>
      <c r="I2" s="606"/>
      <c r="M2" s="507"/>
      <c r="N2" s="125" t="s">
        <v>406</v>
      </c>
      <c r="O2" s="512"/>
      <c r="P2" s="125" t="s">
        <v>409</v>
      </c>
    </row>
    <row r="3" spans="1:14" ht="18.75">
      <c r="A3" s="606" t="s">
        <v>545</v>
      </c>
      <c r="B3" s="606"/>
      <c r="C3" s="606"/>
      <c r="D3" s="606"/>
      <c r="E3" s="606"/>
      <c r="F3" s="606"/>
      <c r="G3" s="606"/>
      <c r="H3" s="606"/>
      <c r="I3" s="606"/>
      <c r="M3" s="509"/>
      <c r="N3" s="125" t="s">
        <v>407</v>
      </c>
    </row>
    <row r="4" spans="1:12" ht="19.5" thickBot="1">
      <c r="A4" s="2"/>
      <c r="B4" s="2"/>
      <c r="C4" s="3" t="s">
        <v>2</v>
      </c>
      <c r="E4" s="1"/>
      <c r="F4" s="1"/>
      <c r="G4" s="1"/>
      <c r="H4" s="1"/>
      <c r="I4" s="1"/>
      <c r="L4" s="162">
        <v>4</v>
      </c>
    </row>
    <row r="5" spans="1:12" ht="24" customHeight="1" thickBot="1">
      <c r="A5" s="4" t="s">
        <v>3</v>
      </c>
      <c r="B5" s="5" t="s">
        <v>4</v>
      </c>
      <c r="C5" s="5" t="s">
        <v>5</v>
      </c>
      <c r="D5" s="5" t="s">
        <v>112</v>
      </c>
      <c r="E5" s="6" t="s">
        <v>6</v>
      </c>
      <c r="F5" s="6" t="s">
        <v>7</v>
      </c>
      <c r="G5" s="6" t="s">
        <v>8</v>
      </c>
      <c r="H5" s="6" t="s">
        <v>9</v>
      </c>
      <c r="I5" s="6" t="s">
        <v>10</v>
      </c>
      <c r="J5" s="349" t="s">
        <v>647</v>
      </c>
      <c r="K5" s="6" t="s">
        <v>659</v>
      </c>
      <c r="L5" s="27" t="s">
        <v>658</v>
      </c>
    </row>
    <row r="6" spans="1:15" ht="24" customHeight="1">
      <c r="A6" s="494" t="s">
        <v>635</v>
      </c>
      <c r="B6" s="496" t="s">
        <v>12</v>
      </c>
      <c r="C6" s="522" t="s">
        <v>225</v>
      </c>
      <c r="D6" s="496" t="s">
        <v>216</v>
      </c>
      <c r="E6" s="523" t="s">
        <v>233</v>
      </c>
      <c r="F6" s="523"/>
      <c r="G6" s="523"/>
      <c r="H6" s="524"/>
      <c r="I6" s="523"/>
      <c r="J6" s="525">
        <v>30</v>
      </c>
      <c r="K6" s="517" t="s">
        <v>233</v>
      </c>
      <c r="L6" s="500" t="s">
        <v>405</v>
      </c>
      <c r="M6" s="554"/>
      <c r="N6" s="125" t="s">
        <v>405</v>
      </c>
      <c r="O6" s="1">
        <f>J6+J11+J18+J22+J24+J29+J33</f>
        <v>150</v>
      </c>
    </row>
    <row r="7" spans="1:15" ht="23.25" customHeight="1">
      <c r="A7" s="527" t="s">
        <v>635</v>
      </c>
      <c r="B7" s="528" t="s">
        <v>13</v>
      </c>
      <c r="C7" s="529" t="s">
        <v>225</v>
      </c>
      <c r="D7" s="528" t="s">
        <v>216</v>
      </c>
      <c r="E7" s="530"/>
      <c r="F7" s="530"/>
      <c r="G7" s="530" t="s">
        <v>601</v>
      </c>
      <c r="H7" s="531"/>
      <c r="I7" s="530"/>
      <c r="J7" s="532">
        <v>30</v>
      </c>
      <c r="K7" s="514" t="s">
        <v>601</v>
      </c>
      <c r="L7" s="508" t="s">
        <v>407</v>
      </c>
      <c r="N7" s="125" t="s">
        <v>406</v>
      </c>
      <c r="O7" s="1">
        <f>J10+J12+J13+J27+J32+J35</f>
        <v>130</v>
      </c>
    </row>
    <row r="8" spans="1:15" ht="23.25" customHeight="1">
      <c r="A8" s="541" t="s">
        <v>635</v>
      </c>
      <c r="B8" s="542" t="s">
        <v>14</v>
      </c>
      <c r="C8" s="543" t="s">
        <v>225</v>
      </c>
      <c r="D8" s="542" t="s">
        <v>216</v>
      </c>
      <c r="E8" s="544"/>
      <c r="F8" s="544"/>
      <c r="G8" s="544"/>
      <c r="H8" s="545" t="s">
        <v>231</v>
      </c>
      <c r="I8" s="544"/>
      <c r="J8" s="546">
        <v>30</v>
      </c>
      <c r="K8" s="514" t="s">
        <v>231</v>
      </c>
      <c r="L8" s="518" t="s">
        <v>408</v>
      </c>
      <c r="N8" s="125" t="s">
        <v>407</v>
      </c>
      <c r="O8" s="1">
        <f>J7+J9+J15+J16+J25</f>
        <v>110</v>
      </c>
    </row>
    <row r="9" spans="1:15" ht="30" customHeight="1">
      <c r="A9" s="527" t="s">
        <v>36</v>
      </c>
      <c r="B9" s="528" t="s">
        <v>26</v>
      </c>
      <c r="C9" s="528" t="s">
        <v>172</v>
      </c>
      <c r="D9" s="528" t="s">
        <v>156</v>
      </c>
      <c r="E9" s="533"/>
      <c r="F9" s="533" t="s">
        <v>234</v>
      </c>
      <c r="G9" s="533" t="s">
        <v>547</v>
      </c>
      <c r="H9" s="534" t="s">
        <v>233</v>
      </c>
      <c r="I9" s="533"/>
      <c r="J9" s="532">
        <v>15</v>
      </c>
      <c r="K9" s="511" t="s">
        <v>547</v>
      </c>
      <c r="L9" s="520" t="s">
        <v>407</v>
      </c>
      <c r="N9" s="125" t="s">
        <v>408</v>
      </c>
      <c r="O9" s="1">
        <f>J8+J21+J30+J31+J34</f>
        <v>120</v>
      </c>
    </row>
    <row r="10" spans="1:15" ht="30" customHeight="1">
      <c r="A10" s="443" t="s">
        <v>36</v>
      </c>
      <c r="B10" s="252" t="s">
        <v>27</v>
      </c>
      <c r="C10" s="252" t="s">
        <v>172</v>
      </c>
      <c r="D10" s="426" t="s">
        <v>155</v>
      </c>
      <c r="E10" s="445"/>
      <c r="F10" s="445" t="s">
        <v>233</v>
      </c>
      <c r="G10" s="445" t="s">
        <v>548</v>
      </c>
      <c r="H10" s="446" t="s">
        <v>234</v>
      </c>
      <c r="I10" s="445"/>
      <c r="J10" s="526">
        <v>15</v>
      </c>
      <c r="K10" s="511" t="s">
        <v>547</v>
      </c>
      <c r="L10" s="436" t="s">
        <v>406</v>
      </c>
      <c r="N10" s="125" t="s">
        <v>409</v>
      </c>
      <c r="O10" s="1">
        <f>J19+J20</f>
        <v>40</v>
      </c>
    </row>
    <row r="11" spans="1:15" ht="30">
      <c r="A11" s="472" t="s">
        <v>36</v>
      </c>
      <c r="B11" s="474" t="s">
        <v>28</v>
      </c>
      <c r="C11" s="474" t="s">
        <v>172</v>
      </c>
      <c r="D11" s="478" t="s">
        <v>125</v>
      </c>
      <c r="E11" s="470" t="s">
        <v>231</v>
      </c>
      <c r="F11" s="470"/>
      <c r="G11" s="470"/>
      <c r="H11" s="475" t="s">
        <v>595</v>
      </c>
      <c r="I11" s="470" t="s">
        <v>230</v>
      </c>
      <c r="J11" s="491">
        <v>15</v>
      </c>
      <c r="K11" s="511" t="s">
        <v>660</v>
      </c>
      <c r="L11" s="477" t="s">
        <v>405</v>
      </c>
      <c r="N11" s="125" t="s">
        <v>410</v>
      </c>
      <c r="O11" s="1">
        <f>J14+J17+J23+J26+J28</f>
        <v>105</v>
      </c>
    </row>
    <row r="12" spans="1:14" ht="30" customHeight="1">
      <c r="A12" s="443" t="s">
        <v>46</v>
      </c>
      <c r="B12" s="252" t="s">
        <v>39</v>
      </c>
      <c r="C12" s="252" t="s">
        <v>168</v>
      </c>
      <c r="D12" s="252" t="s">
        <v>124</v>
      </c>
      <c r="E12" s="445"/>
      <c r="F12" s="445" t="s">
        <v>560</v>
      </c>
      <c r="G12" s="445"/>
      <c r="H12" s="449" t="s">
        <v>561</v>
      </c>
      <c r="I12" s="445"/>
      <c r="J12" s="526">
        <v>25</v>
      </c>
      <c r="K12" s="511" t="s">
        <v>560</v>
      </c>
      <c r="L12" s="436" t="s">
        <v>406</v>
      </c>
      <c r="N12" s="125"/>
    </row>
    <row r="13" spans="1:14" ht="30" customHeight="1">
      <c r="A13" s="443" t="s">
        <v>46</v>
      </c>
      <c r="B13" s="254" t="s">
        <v>40</v>
      </c>
      <c r="C13" s="252" t="s">
        <v>168</v>
      </c>
      <c r="D13" s="252" t="s">
        <v>124</v>
      </c>
      <c r="E13" s="445"/>
      <c r="F13" s="511" t="s">
        <v>561</v>
      </c>
      <c r="G13" s="445"/>
      <c r="H13" s="446"/>
      <c r="I13" s="445" t="s">
        <v>563</v>
      </c>
      <c r="J13" s="526">
        <v>25</v>
      </c>
      <c r="K13" s="511" t="s">
        <v>661</v>
      </c>
      <c r="L13" s="436" t="s">
        <v>406</v>
      </c>
      <c r="M13" s="552"/>
      <c r="N13" s="125"/>
    </row>
    <row r="14" spans="1:13" ht="30" customHeight="1">
      <c r="A14" s="483" t="s">
        <v>46</v>
      </c>
      <c r="B14" s="484" t="s">
        <v>41</v>
      </c>
      <c r="C14" s="484" t="s">
        <v>168</v>
      </c>
      <c r="D14" s="484" t="s">
        <v>126</v>
      </c>
      <c r="E14" s="485" t="s">
        <v>563</v>
      </c>
      <c r="F14" s="485"/>
      <c r="G14" s="485" t="s">
        <v>563</v>
      </c>
      <c r="H14" s="486"/>
      <c r="I14" s="485"/>
      <c r="J14" s="503">
        <v>25</v>
      </c>
      <c r="K14" s="485" t="s">
        <v>570</v>
      </c>
      <c r="L14" s="505" t="s">
        <v>410</v>
      </c>
      <c r="M14" s="552"/>
    </row>
    <row r="15" spans="1:14" ht="30" customHeight="1">
      <c r="A15" s="535" t="s">
        <v>46</v>
      </c>
      <c r="B15" s="536" t="s">
        <v>549</v>
      </c>
      <c r="C15" s="536" t="s">
        <v>168</v>
      </c>
      <c r="D15" s="536" t="s">
        <v>126</v>
      </c>
      <c r="E15" s="537" t="s">
        <v>565</v>
      </c>
      <c r="F15" s="537"/>
      <c r="G15" s="553" t="s">
        <v>565</v>
      </c>
      <c r="H15" s="538"/>
      <c r="I15" s="537"/>
      <c r="J15" s="539">
        <v>25</v>
      </c>
      <c r="K15" s="511" t="s">
        <v>662</v>
      </c>
      <c r="L15" s="508" t="s">
        <v>407</v>
      </c>
      <c r="M15" s="232"/>
      <c r="N15" s="125"/>
    </row>
    <row r="16" spans="1:12" ht="30" customHeight="1">
      <c r="A16" s="527" t="s">
        <v>58</v>
      </c>
      <c r="B16" s="528" t="s">
        <v>49</v>
      </c>
      <c r="C16" s="540" t="s">
        <v>190</v>
      </c>
      <c r="D16" s="540" t="s">
        <v>150</v>
      </c>
      <c r="E16" s="533" t="s">
        <v>562</v>
      </c>
      <c r="F16" s="533"/>
      <c r="G16" s="533" t="s">
        <v>238</v>
      </c>
      <c r="H16" s="534"/>
      <c r="I16" s="533"/>
      <c r="J16" s="532">
        <v>20</v>
      </c>
      <c r="K16" s="511" t="s">
        <v>560</v>
      </c>
      <c r="L16" s="508" t="s">
        <v>407</v>
      </c>
    </row>
    <row r="17" spans="1:13" ht="30" customHeight="1">
      <c r="A17" s="483" t="s">
        <v>58</v>
      </c>
      <c r="B17" s="484" t="s">
        <v>51</v>
      </c>
      <c r="C17" s="515" t="s">
        <v>190</v>
      </c>
      <c r="D17" s="515" t="s">
        <v>150</v>
      </c>
      <c r="E17" s="485"/>
      <c r="F17" s="485" t="s">
        <v>237</v>
      </c>
      <c r="G17" s="485"/>
      <c r="H17" s="516"/>
      <c r="I17" s="486" t="s">
        <v>562</v>
      </c>
      <c r="J17" s="503">
        <v>20</v>
      </c>
      <c r="K17" s="485" t="s">
        <v>571</v>
      </c>
      <c r="L17" s="505" t="s">
        <v>410</v>
      </c>
      <c r="M17" s="552"/>
    </row>
    <row r="18" spans="1:12" ht="30">
      <c r="A18" s="472" t="s">
        <v>58</v>
      </c>
      <c r="B18" s="474" t="s">
        <v>52</v>
      </c>
      <c r="C18" s="479" t="s">
        <v>190</v>
      </c>
      <c r="D18" s="479" t="s">
        <v>157</v>
      </c>
      <c r="E18" s="470" t="s">
        <v>566</v>
      </c>
      <c r="F18" s="470"/>
      <c r="G18" s="470"/>
      <c r="H18" s="475"/>
      <c r="I18" s="470" t="s">
        <v>552</v>
      </c>
      <c r="J18" s="491">
        <v>20</v>
      </c>
      <c r="K18" s="511" t="s">
        <v>566</v>
      </c>
      <c r="L18" s="477" t="s">
        <v>405</v>
      </c>
    </row>
    <row r="19" spans="1:15" ht="30" customHeight="1">
      <c r="A19" s="550" t="s">
        <v>69</v>
      </c>
      <c r="B19" s="243" t="s">
        <v>61</v>
      </c>
      <c r="C19" s="243" t="s">
        <v>70</v>
      </c>
      <c r="D19" s="243" t="s">
        <v>136</v>
      </c>
      <c r="E19" s="244" t="s">
        <v>386</v>
      </c>
      <c r="F19" s="244"/>
      <c r="G19" s="244"/>
      <c r="H19" s="245"/>
      <c r="I19" s="244" t="s">
        <v>567</v>
      </c>
      <c r="J19" s="551">
        <v>20</v>
      </c>
      <c r="K19" s="511" t="s">
        <v>567</v>
      </c>
      <c r="L19" s="519" t="s">
        <v>409</v>
      </c>
      <c r="N19" s="552"/>
      <c r="O19" s="552"/>
    </row>
    <row r="20" spans="1:15" ht="30" customHeight="1">
      <c r="A20" s="550" t="s">
        <v>69</v>
      </c>
      <c r="B20" s="243" t="s">
        <v>62</v>
      </c>
      <c r="C20" s="242" t="s">
        <v>70</v>
      </c>
      <c r="D20" s="243" t="s">
        <v>135</v>
      </c>
      <c r="E20" s="244"/>
      <c r="F20" s="244"/>
      <c r="G20" s="244" t="s">
        <v>238</v>
      </c>
      <c r="H20" s="245"/>
      <c r="I20" s="244" t="s">
        <v>560</v>
      </c>
      <c r="J20" s="551">
        <v>20</v>
      </c>
      <c r="K20" s="511" t="s">
        <v>560</v>
      </c>
      <c r="L20" s="519" t="s">
        <v>409</v>
      </c>
      <c r="N20" s="552"/>
      <c r="O20" s="552"/>
    </row>
    <row r="21" spans="1:15" ht="30" customHeight="1">
      <c r="A21" s="541" t="s">
        <v>69</v>
      </c>
      <c r="B21" s="542" t="s">
        <v>63</v>
      </c>
      <c r="C21" s="542" t="s">
        <v>70</v>
      </c>
      <c r="D21" s="542" t="s">
        <v>135</v>
      </c>
      <c r="E21" s="547"/>
      <c r="F21" s="547" t="s">
        <v>568</v>
      </c>
      <c r="G21" s="547"/>
      <c r="H21" s="548" t="s">
        <v>238</v>
      </c>
      <c r="I21" s="547"/>
      <c r="J21" s="546">
        <v>20</v>
      </c>
      <c r="K21" s="511" t="s">
        <v>567</v>
      </c>
      <c r="L21" s="518" t="s">
        <v>408</v>
      </c>
      <c r="N21" s="552"/>
      <c r="O21" s="552"/>
    </row>
    <row r="22" spans="1:15" ht="30" customHeight="1">
      <c r="A22" s="472" t="s">
        <v>69</v>
      </c>
      <c r="B22" s="474" t="s">
        <v>554</v>
      </c>
      <c r="C22" s="474" t="s">
        <v>70</v>
      </c>
      <c r="D22" s="474" t="s">
        <v>135</v>
      </c>
      <c r="E22" s="511" t="s">
        <v>568</v>
      </c>
      <c r="F22" s="470"/>
      <c r="G22" s="470" t="s">
        <v>236</v>
      </c>
      <c r="H22" s="475"/>
      <c r="I22" s="470"/>
      <c r="J22" s="491">
        <v>20</v>
      </c>
      <c r="K22" s="511" t="s">
        <v>663</v>
      </c>
      <c r="L22" s="477" t="s">
        <v>405</v>
      </c>
      <c r="M22" s="552"/>
      <c r="N22" s="504"/>
      <c r="O22" s="552"/>
    </row>
    <row r="23" spans="1:15" ht="30" customHeight="1">
      <c r="A23" s="483" t="s">
        <v>69</v>
      </c>
      <c r="B23" s="484" t="s">
        <v>555</v>
      </c>
      <c r="C23" s="484" t="s">
        <v>70</v>
      </c>
      <c r="D23" s="484" t="s">
        <v>136</v>
      </c>
      <c r="E23" s="485" t="s">
        <v>569</v>
      </c>
      <c r="F23" s="485"/>
      <c r="G23" s="485" t="s">
        <v>236</v>
      </c>
      <c r="H23" s="486"/>
      <c r="I23" s="485"/>
      <c r="J23" s="503">
        <v>20</v>
      </c>
      <c r="K23" s="485" t="s">
        <v>567</v>
      </c>
      <c r="L23" s="505" t="s">
        <v>410</v>
      </c>
      <c r="M23" s="552"/>
      <c r="N23" s="504"/>
      <c r="O23" s="552"/>
    </row>
    <row r="24" spans="1:15" ht="30">
      <c r="A24" s="472" t="s">
        <v>69</v>
      </c>
      <c r="B24" s="474" t="s">
        <v>556</v>
      </c>
      <c r="C24" s="474" t="s">
        <v>70</v>
      </c>
      <c r="D24" s="474" t="s">
        <v>136</v>
      </c>
      <c r="E24" s="470" t="s">
        <v>570</v>
      </c>
      <c r="F24" s="470"/>
      <c r="G24" s="470"/>
      <c r="H24" s="475" t="s">
        <v>236</v>
      </c>
      <c r="I24" s="470"/>
      <c r="J24" s="491">
        <v>20</v>
      </c>
      <c r="K24" s="511" t="s">
        <v>570</v>
      </c>
      <c r="L24" s="477" t="s">
        <v>405</v>
      </c>
      <c r="N24" s="504"/>
      <c r="O24" s="552"/>
    </row>
    <row r="25" spans="1:12" ht="30" customHeight="1">
      <c r="A25" s="527" t="s">
        <v>80</v>
      </c>
      <c r="B25" s="528" t="s">
        <v>73</v>
      </c>
      <c r="C25" s="528" t="s">
        <v>81</v>
      </c>
      <c r="D25" s="528" t="s">
        <v>140</v>
      </c>
      <c r="E25" s="533" t="s">
        <v>238</v>
      </c>
      <c r="F25" s="533"/>
      <c r="G25" s="533" t="s">
        <v>571</v>
      </c>
      <c r="H25" s="534"/>
      <c r="I25" s="533"/>
      <c r="J25" s="532">
        <v>20</v>
      </c>
      <c r="K25" s="511" t="s">
        <v>571</v>
      </c>
      <c r="L25" s="508" t="s">
        <v>407</v>
      </c>
    </row>
    <row r="26" spans="1:13" ht="30" customHeight="1">
      <c r="A26" s="483" t="s">
        <v>80</v>
      </c>
      <c r="B26" s="484" t="s">
        <v>74</v>
      </c>
      <c r="C26" s="484" t="s">
        <v>81</v>
      </c>
      <c r="D26" s="484" t="s">
        <v>140</v>
      </c>
      <c r="E26" s="485"/>
      <c r="F26" s="485" t="s">
        <v>569</v>
      </c>
      <c r="G26" s="488"/>
      <c r="H26" s="485" t="s">
        <v>236</v>
      </c>
      <c r="I26" s="485"/>
      <c r="J26" s="503">
        <v>20</v>
      </c>
      <c r="K26" s="485" t="s">
        <v>570</v>
      </c>
      <c r="L26" s="505" t="s">
        <v>410</v>
      </c>
      <c r="M26" s="552"/>
    </row>
    <row r="27" spans="1:12" ht="30" customHeight="1">
      <c r="A27" s="443" t="s">
        <v>80</v>
      </c>
      <c r="B27" s="252" t="s">
        <v>75</v>
      </c>
      <c r="C27" s="252" t="s">
        <v>81</v>
      </c>
      <c r="D27" s="252" t="s">
        <v>140</v>
      </c>
      <c r="E27" s="445"/>
      <c r="F27" s="445" t="s">
        <v>571</v>
      </c>
      <c r="G27" s="429"/>
      <c r="H27" s="445" t="s">
        <v>241</v>
      </c>
      <c r="I27" s="445"/>
      <c r="J27" s="526">
        <v>20</v>
      </c>
      <c r="K27" s="511" t="s">
        <v>571</v>
      </c>
      <c r="L27" s="436" t="s">
        <v>406</v>
      </c>
    </row>
    <row r="28" spans="1:13" ht="30" customHeight="1">
      <c r="A28" s="483" t="s">
        <v>80</v>
      </c>
      <c r="B28" s="484" t="s">
        <v>243</v>
      </c>
      <c r="C28" s="484" t="s">
        <v>81</v>
      </c>
      <c r="D28" s="484" t="s">
        <v>143</v>
      </c>
      <c r="E28" s="485"/>
      <c r="F28" s="485" t="s">
        <v>236</v>
      </c>
      <c r="G28" s="487"/>
      <c r="H28" s="485" t="s">
        <v>569</v>
      </c>
      <c r="I28" s="485"/>
      <c r="J28" s="503">
        <v>20</v>
      </c>
      <c r="K28" s="485" t="s">
        <v>567</v>
      </c>
      <c r="L28" s="505" t="s">
        <v>410</v>
      </c>
      <c r="M28" s="552"/>
    </row>
    <row r="29" spans="1:12" ht="30">
      <c r="A29" s="472" t="s">
        <v>89</v>
      </c>
      <c r="B29" s="474" t="s">
        <v>85</v>
      </c>
      <c r="C29" s="39" t="s">
        <v>90</v>
      </c>
      <c r="D29" s="474" t="s">
        <v>143</v>
      </c>
      <c r="E29" s="470" t="s">
        <v>241</v>
      </c>
      <c r="F29" s="490"/>
      <c r="G29" s="470"/>
      <c r="H29" s="491"/>
      <c r="I29" s="470" t="s">
        <v>569</v>
      </c>
      <c r="J29" s="491">
        <v>25</v>
      </c>
      <c r="K29" s="511" t="s">
        <v>571</v>
      </c>
      <c r="L29" s="477" t="s">
        <v>405</v>
      </c>
    </row>
    <row r="30" spans="1:12" ht="30" customHeight="1">
      <c r="A30" s="541" t="s">
        <v>89</v>
      </c>
      <c r="B30" s="542" t="s">
        <v>86</v>
      </c>
      <c r="C30" s="543" t="s">
        <v>90</v>
      </c>
      <c r="D30" s="542" t="s">
        <v>143</v>
      </c>
      <c r="E30" s="547"/>
      <c r="F30" s="547" t="s">
        <v>552</v>
      </c>
      <c r="G30" s="547"/>
      <c r="H30" s="548" t="s">
        <v>571</v>
      </c>
      <c r="I30" s="547"/>
      <c r="J30" s="546">
        <v>25</v>
      </c>
      <c r="K30" s="511" t="s">
        <v>571</v>
      </c>
      <c r="L30" s="518" t="s">
        <v>408</v>
      </c>
    </row>
    <row r="31" spans="1:12" ht="30" customHeight="1">
      <c r="A31" s="541" t="s">
        <v>89</v>
      </c>
      <c r="B31" s="542" t="s">
        <v>87</v>
      </c>
      <c r="C31" s="543" t="s">
        <v>90</v>
      </c>
      <c r="D31" s="542" t="s">
        <v>434</v>
      </c>
      <c r="E31" s="547" t="s">
        <v>238</v>
      </c>
      <c r="F31" s="547"/>
      <c r="G31" s="547"/>
      <c r="H31" s="548" t="s">
        <v>575</v>
      </c>
      <c r="I31" s="547"/>
      <c r="J31" s="546">
        <v>25</v>
      </c>
      <c r="K31" s="511" t="s">
        <v>570</v>
      </c>
      <c r="L31" s="518" t="s">
        <v>408</v>
      </c>
    </row>
    <row r="32" spans="1:12" ht="30" customHeight="1">
      <c r="A32" s="443" t="s">
        <v>89</v>
      </c>
      <c r="B32" s="252" t="s">
        <v>558</v>
      </c>
      <c r="C32" s="255" t="s">
        <v>90</v>
      </c>
      <c r="D32" s="252" t="s">
        <v>434</v>
      </c>
      <c r="E32" s="445"/>
      <c r="F32" s="445" t="s">
        <v>241</v>
      </c>
      <c r="G32" s="445"/>
      <c r="H32" s="446" t="s">
        <v>576</v>
      </c>
      <c r="I32" s="445"/>
      <c r="J32" s="526">
        <v>25</v>
      </c>
      <c r="K32" s="511" t="s">
        <v>571</v>
      </c>
      <c r="L32" s="436" t="s">
        <v>406</v>
      </c>
    </row>
    <row r="33" spans="1:12" ht="26.25">
      <c r="A33" s="494" t="s">
        <v>96</v>
      </c>
      <c r="B33" s="496" t="s">
        <v>97</v>
      </c>
      <c r="C33" s="496" t="s">
        <v>98</v>
      </c>
      <c r="D33" s="496" t="s">
        <v>123</v>
      </c>
      <c r="E33" s="497" t="s">
        <v>352</v>
      </c>
      <c r="F33" s="497"/>
      <c r="G33" s="497"/>
      <c r="H33" s="498"/>
      <c r="I33" s="497"/>
      <c r="J33" s="525">
        <v>20</v>
      </c>
      <c r="K33" s="513" t="s">
        <v>352</v>
      </c>
      <c r="L33" s="521" t="s">
        <v>405</v>
      </c>
    </row>
    <row r="34" spans="1:14" ht="26.25" customHeight="1">
      <c r="A34" s="541" t="s">
        <v>96</v>
      </c>
      <c r="B34" s="542" t="s">
        <v>99</v>
      </c>
      <c r="C34" s="542" t="s">
        <v>98</v>
      </c>
      <c r="D34" s="542" t="s">
        <v>123</v>
      </c>
      <c r="E34" s="547"/>
      <c r="F34" s="547"/>
      <c r="G34" s="549"/>
      <c r="H34" s="548" t="s">
        <v>352</v>
      </c>
      <c r="I34" s="547"/>
      <c r="J34" s="546">
        <v>20</v>
      </c>
      <c r="K34" s="513" t="s">
        <v>352</v>
      </c>
      <c r="L34" s="518" t="s">
        <v>408</v>
      </c>
      <c r="N34" s="125"/>
    </row>
    <row r="35" spans="1:12" ht="26.25" customHeight="1">
      <c r="A35" s="443" t="s">
        <v>96</v>
      </c>
      <c r="B35" s="252" t="s">
        <v>100</v>
      </c>
      <c r="C35" s="252" t="s">
        <v>98</v>
      </c>
      <c r="D35" s="252" t="s">
        <v>123</v>
      </c>
      <c r="E35" s="445"/>
      <c r="F35" s="445" t="s">
        <v>352</v>
      </c>
      <c r="G35" s="445"/>
      <c r="H35" s="446"/>
      <c r="I35" s="460"/>
      <c r="J35" s="526">
        <v>20</v>
      </c>
      <c r="K35" s="513" t="s">
        <v>352</v>
      </c>
      <c r="L35" s="459" t="s">
        <v>406</v>
      </c>
    </row>
    <row r="38" ht="15">
      <c r="N38" s="125"/>
    </row>
    <row r="39" ht="15">
      <c r="N39" s="125"/>
    </row>
  </sheetData>
  <autoFilter ref="A5:L35"/>
  <mergeCells count="3">
    <mergeCell ref="A1:I1"/>
    <mergeCell ref="A2:I2"/>
    <mergeCell ref="A3:I3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landscape" scale="75" r:id="rId1"/>
  <ignoredErrors>
    <ignoredError sqref="G7:I8 E29:F35 G29:G35 H31:I31 G11:I11 E11:F12 H10:I10 H9:I9 K7:K8 J7:J8 J29:J35 J11:J28 J10 J9 H29 G13:I14 G12 I12 E15:F20 E13 K33:K35 G16:I19 H15:I15 E22:F28 E21 I30 G21:I28 G20:H20 F14 H33:I35 I32" twoDigitTextYear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zoomScale="85" zoomScaleNormal="85" workbookViewId="0" topLeftCell="A1">
      <selection activeCell="D8" sqref="D8"/>
    </sheetView>
  </sheetViews>
  <sheetFormatPr defaultColWidth="11.00390625" defaultRowHeight="15"/>
  <cols>
    <col min="1" max="1" width="15.28125" style="1" customWidth="1"/>
    <col min="2" max="2" width="11.421875" style="1" customWidth="1"/>
    <col min="3" max="3" width="46.7109375" style="1" customWidth="1"/>
    <col min="4" max="4" width="55.8515625" style="1" customWidth="1"/>
    <col min="5" max="5" width="15.28125" style="12" customWidth="1"/>
    <col min="6" max="6" width="13.140625" style="12" customWidth="1"/>
    <col min="7" max="7" width="15.421875" style="12" customWidth="1"/>
    <col min="8" max="8" width="13.00390625" style="12" customWidth="1"/>
    <col min="9" max="9" width="12.7109375" style="167" customWidth="1"/>
    <col min="10" max="10" width="11.421875" style="162" customWidth="1"/>
    <col min="11" max="11" width="11.00390625" style="238" customWidth="1"/>
    <col min="12" max="12" width="22.28125" style="238" customWidth="1"/>
    <col min="13" max="13" width="22.57421875" style="1" customWidth="1"/>
    <col min="14" max="16384" width="11.00390625" style="1" customWidth="1"/>
  </cols>
  <sheetData>
    <row r="1" spans="1:10" ht="18.75">
      <c r="A1" s="606" t="s">
        <v>0</v>
      </c>
      <c r="B1" s="606"/>
      <c r="C1" s="606"/>
      <c r="D1" s="606"/>
      <c r="E1" s="606"/>
      <c r="F1" s="606"/>
      <c r="G1" s="606"/>
      <c r="H1" s="606"/>
      <c r="I1" s="606"/>
      <c r="J1" s="1"/>
    </row>
    <row r="2" spans="1:13" ht="18.75">
      <c r="A2" s="606" t="s">
        <v>1</v>
      </c>
      <c r="B2" s="606"/>
      <c r="C2" s="606"/>
      <c r="D2" s="606"/>
      <c r="E2" s="606"/>
      <c r="F2" s="606"/>
      <c r="G2" s="606"/>
      <c r="H2" s="606"/>
      <c r="I2" s="606"/>
      <c r="J2" s="1"/>
      <c r="M2" s="564" t="s">
        <v>664</v>
      </c>
    </row>
    <row r="3" spans="1:10" ht="19.5" thickBot="1">
      <c r="A3" s="606" t="s">
        <v>545</v>
      </c>
      <c r="B3" s="606"/>
      <c r="C3" s="606"/>
      <c r="D3" s="606"/>
      <c r="E3" s="606"/>
      <c r="F3" s="606"/>
      <c r="G3" s="606"/>
      <c r="H3" s="606"/>
      <c r="I3" s="606"/>
      <c r="J3" s="1"/>
    </row>
    <row r="4" spans="1:12" ht="24" customHeight="1" thickBot="1">
      <c r="A4" s="4" t="s">
        <v>3</v>
      </c>
      <c r="B4" s="5" t="s">
        <v>4</v>
      </c>
      <c r="C4" s="5" t="s">
        <v>5</v>
      </c>
      <c r="D4" s="5" t="s">
        <v>112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193</v>
      </c>
      <c r="K4" s="27" t="s">
        <v>647</v>
      </c>
      <c r="L4" s="563"/>
    </row>
    <row r="5" spans="1:14" ht="32.25" customHeight="1">
      <c r="A5" s="116" t="s">
        <v>635</v>
      </c>
      <c r="B5" s="7" t="s">
        <v>12</v>
      </c>
      <c r="C5" s="33" t="s">
        <v>225</v>
      </c>
      <c r="D5" s="8" t="s">
        <v>216</v>
      </c>
      <c r="E5" s="9"/>
      <c r="F5" s="562" t="s">
        <v>233</v>
      </c>
      <c r="G5" s="9"/>
      <c r="H5" s="38"/>
      <c r="I5" s="9"/>
      <c r="J5" s="36"/>
      <c r="K5" s="152">
        <v>30</v>
      </c>
      <c r="L5" s="555"/>
      <c r="M5" s="567"/>
      <c r="N5" s="555"/>
    </row>
    <row r="6" spans="1:12" ht="32.25" customHeight="1">
      <c r="A6" s="116" t="s">
        <v>33</v>
      </c>
      <c r="B6" s="7" t="s">
        <v>26</v>
      </c>
      <c r="C6" s="8" t="s">
        <v>34</v>
      </c>
      <c r="D6" s="8" t="s">
        <v>218</v>
      </c>
      <c r="E6" s="7"/>
      <c r="F6" s="10"/>
      <c r="G6" s="485" t="s">
        <v>231</v>
      </c>
      <c r="H6" s="113"/>
      <c r="I6" s="10" t="s">
        <v>234</v>
      </c>
      <c r="J6" s="391"/>
      <c r="K6" s="152">
        <v>20</v>
      </c>
      <c r="L6" s="555"/>
    </row>
    <row r="7" spans="1:12" ht="32.25" customHeight="1">
      <c r="A7" s="116" t="s">
        <v>88</v>
      </c>
      <c r="B7" s="7" t="s">
        <v>87</v>
      </c>
      <c r="C7" s="8" t="s">
        <v>167</v>
      </c>
      <c r="D7" s="8" t="s">
        <v>378</v>
      </c>
      <c r="E7" s="485" t="s">
        <v>229</v>
      </c>
      <c r="F7" s="10"/>
      <c r="G7" s="401"/>
      <c r="H7" s="113"/>
      <c r="I7" s="10"/>
      <c r="J7" s="391"/>
      <c r="K7" s="152">
        <v>30</v>
      </c>
      <c r="L7" s="555"/>
    </row>
    <row r="8" spans="1:16" ht="32.25" customHeight="1">
      <c r="A8" s="116" t="s">
        <v>89</v>
      </c>
      <c r="B8" s="8" t="s">
        <v>558</v>
      </c>
      <c r="C8" s="159" t="s">
        <v>90</v>
      </c>
      <c r="D8" s="8" t="s">
        <v>434</v>
      </c>
      <c r="E8" s="10"/>
      <c r="F8" s="10" t="s">
        <v>241</v>
      </c>
      <c r="G8" s="10"/>
      <c r="H8" s="486" t="s">
        <v>238</v>
      </c>
      <c r="I8" s="10"/>
      <c r="J8" s="391"/>
      <c r="K8" s="152">
        <v>25</v>
      </c>
      <c r="L8" s="555"/>
      <c r="M8" s="504"/>
      <c r="N8" s="555"/>
      <c r="O8" s="504"/>
      <c r="P8" s="555"/>
    </row>
    <row r="9" spans="1:12" ht="32.25" customHeight="1">
      <c r="A9" s="116" t="s">
        <v>94</v>
      </c>
      <c r="B9" s="7" t="s">
        <v>86</v>
      </c>
      <c r="C9" s="127" t="s">
        <v>184</v>
      </c>
      <c r="D9" s="127" t="s">
        <v>145</v>
      </c>
      <c r="E9" s="10" t="s">
        <v>233</v>
      </c>
      <c r="F9" s="10"/>
      <c r="G9" s="485" t="s">
        <v>233</v>
      </c>
      <c r="H9" s="113"/>
      <c r="I9" s="10"/>
      <c r="J9" s="391"/>
      <c r="K9" s="152">
        <v>25</v>
      </c>
      <c r="L9" s="555"/>
    </row>
    <row r="11" ht="15">
      <c r="C11" s="125"/>
    </row>
    <row r="12" ht="15">
      <c r="C12" s="125"/>
    </row>
  </sheetData>
  <autoFilter ref="A4:J9"/>
  <mergeCells count="3">
    <mergeCell ref="A1:I1"/>
    <mergeCell ref="A2:I2"/>
    <mergeCell ref="A3:I3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landscape" scale="75" r:id="rId1"/>
  <ignoredErrors>
    <ignoredError sqref="F8:J9 G6" twoDigitTextYear="1"/>
  </ignoredError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48552D3461F074DA7A0B6CC0A93DF87" ma:contentTypeVersion="9" ma:contentTypeDescription="Create a new document." ma:contentTypeScope="" ma:versionID="cc10ba9e854f055924a30c76db0e9436">
  <xsd:schema xmlns:xsd="http://www.w3.org/2001/XMLSchema" xmlns:xs="http://www.w3.org/2001/XMLSchema" xmlns:p="http://schemas.microsoft.com/office/2006/metadata/properties" xmlns:ns3="c422ef0f-e054-4c5c-a5ca-ce8579cd489f" targetNamespace="http://schemas.microsoft.com/office/2006/metadata/properties" ma:root="true" ma:fieldsID="e6928935b37267171763c141361b00c8" ns3:_="">
    <xsd:import namespace="c422ef0f-e054-4c5c-a5ca-ce8579cd489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22ef0f-e054-4c5c-a5ca-ce8579cd48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0A56DFD-CE1D-44F4-BB97-686108B46A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422ef0f-e054-4c5c-a5ca-ce8579cd48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61A6E09-FCCD-4598-9B2D-BE2BC0490B8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132415E-8BD9-48CE-AD3C-A9BB4723BFA6}">
  <ds:schemaRefs>
    <ds:schemaRef ds:uri="http://purl.org/dc/elements/1.1/"/>
    <ds:schemaRef ds:uri="c422ef0f-e054-4c5c-a5ca-ce8579cd489f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RINCON BOCANEGRA JOHANNA</dc:creator>
  <cp:keywords/>
  <dc:description/>
  <cp:lastModifiedBy>RODRIGUEZ PUERTO VICTOR RAUL</cp:lastModifiedBy>
  <cp:lastPrinted>2020-04-16T20:29:11Z</cp:lastPrinted>
  <dcterms:created xsi:type="dcterms:W3CDTF">2017-06-01T19:52:10Z</dcterms:created>
  <dcterms:modified xsi:type="dcterms:W3CDTF">2020-11-28T00:05:52Z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0x010100448552D3461F074DA7A0B6CC0A93DF87</vt:lpwstr>
  </property>
</Properties>
</file>