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8700" activeTab="0"/>
  </bookViews>
  <sheets>
    <sheet name="CALENDARIO ACADÉMICO 2018-2019" sheetId="2" r:id="rId1"/>
  </sheets>
  <definedNames>
    <definedName name="_xlnm.Print_Area" localSheetId="0">'CALENDARIO ACADÉMICO 2018-2019'!$G$1:$P$80</definedName>
  </definedNames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I1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Se amplió hasta el Diciembre 1</t>
        </r>
      </text>
    </comment>
  </commentList>
</comments>
</file>

<file path=xl/sharedStrings.xml><?xml version="1.0" encoding="utf-8"?>
<sst xmlns="http://schemas.openxmlformats.org/spreadsheetml/2006/main" count="638" uniqueCount="537">
  <si>
    <t>FACULTAD DE CIENCIAS DE LA EDUCACIÓN</t>
  </si>
  <si>
    <t>2016-2</t>
  </si>
  <si>
    <t>2017-1</t>
  </si>
  <si>
    <t>2017-2</t>
  </si>
  <si>
    <t>Publicidad</t>
  </si>
  <si>
    <t>Agosto 18-Noviembre 18</t>
  </si>
  <si>
    <t>Marzo 28 - Mayo 23</t>
  </si>
  <si>
    <t>Agosto 1 - Noviembre 17/2016</t>
  </si>
  <si>
    <t>Marzo 1-Mayo 21/2017</t>
  </si>
  <si>
    <t>Apertura centro de costo promociones nuevas</t>
  </si>
  <si>
    <t>Agosto 10</t>
  </si>
  <si>
    <t>Febrero 12</t>
  </si>
  <si>
    <t>Agosto 11/2016</t>
  </si>
  <si>
    <t>Febrero 10/2017</t>
  </si>
  <si>
    <t>Envio formato FAD 13</t>
  </si>
  <si>
    <t>Agosto 14</t>
  </si>
  <si>
    <t>Febrero 15</t>
  </si>
  <si>
    <t>Septiembre 1/2016</t>
  </si>
  <si>
    <t>Marzo 1/2017</t>
  </si>
  <si>
    <t>Inscripciones</t>
  </si>
  <si>
    <t>Octubre 1 - Noviembre 27</t>
  </si>
  <si>
    <t>Abril 18-Mayo 27</t>
  </si>
  <si>
    <t>Mayo 2-Junio 2</t>
  </si>
  <si>
    <t>Exámenes</t>
  </si>
  <si>
    <t>Noviembre 7-21-28</t>
  </si>
  <si>
    <t>Mayo 14-21-27</t>
  </si>
  <si>
    <t>Entrevistas</t>
  </si>
  <si>
    <t>Octubre 13-Noviembre 27</t>
  </si>
  <si>
    <t>Abril 26 - Junio 2</t>
  </si>
  <si>
    <t>Mayo 16-Junio 7</t>
  </si>
  <si>
    <t>Lista de Admitidos</t>
  </si>
  <si>
    <t>Diciembre 2</t>
  </si>
  <si>
    <t>Junio 7</t>
  </si>
  <si>
    <t>Junio 14</t>
  </si>
  <si>
    <t>Ordenes de matrícula</t>
  </si>
  <si>
    <t>Diciembre 14</t>
  </si>
  <si>
    <t>Junio 23</t>
  </si>
  <si>
    <t>Julio 1</t>
  </si>
  <si>
    <t>Enero 13</t>
  </si>
  <si>
    <t>Julio 7</t>
  </si>
  <si>
    <t>Fecha de pago 3</t>
  </si>
  <si>
    <t>Enero 22</t>
  </si>
  <si>
    <t>Julio 15</t>
  </si>
  <si>
    <t>MATRÍCULA ANTIGUOS</t>
  </si>
  <si>
    <t>Formato solicitud de matrículas</t>
  </si>
  <si>
    <t>Junio 17-24</t>
  </si>
  <si>
    <t>Noviembre 15</t>
  </si>
  <si>
    <t>Mayo 31</t>
  </si>
  <si>
    <t>Facturación/órdenes de matrícula</t>
  </si>
  <si>
    <t>Julio 1-15</t>
  </si>
  <si>
    <t xml:space="preserve">ELABORACIÓN DE HORARIOS </t>
  </si>
  <si>
    <t>Definición de cursos a ofrecer</t>
  </si>
  <si>
    <t>Noviembre 3 - 13</t>
  </si>
  <si>
    <t>Mayo 2-13</t>
  </si>
  <si>
    <t>Noviembre 1-11</t>
  </si>
  <si>
    <t>Mayo 2-12</t>
  </si>
  <si>
    <t>Mayo 18</t>
  </si>
  <si>
    <t>Solicitu de salones nuevos</t>
  </si>
  <si>
    <t>Diciembre 7/2016</t>
  </si>
  <si>
    <t>Junio 16</t>
  </si>
  <si>
    <t>Definición de profesores</t>
  </si>
  <si>
    <t>ELABORACIÓN DE CONTRATOS Y NOVEDADES</t>
  </si>
  <si>
    <t>Renovación de contratos de cátedra</t>
  </si>
  <si>
    <t>Diciembre 2-7</t>
  </si>
  <si>
    <t>Julio 1-7</t>
  </si>
  <si>
    <t>Noviembre 17</t>
  </si>
  <si>
    <t>Nuevas contrataciones</t>
  </si>
  <si>
    <t>DESARROLLO DEL PERIODO ACADÉMICO</t>
  </si>
  <si>
    <t>Fechas de pago de matrícula</t>
  </si>
  <si>
    <t>Enero 4-22, depende de la promoción y programa</t>
  </si>
  <si>
    <t>1-15 de Julio</t>
  </si>
  <si>
    <t>Inicio de clases</t>
  </si>
  <si>
    <t>Enero 18/25 y Febrero 1/7</t>
  </si>
  <si>
    <t>Semana Julio 11/18/25</t>
  </si>
  <si>
    <t>Enero 16/23</t>
  </si>
  <si>
    <t>Julio 17/24</t>
  </si>
  <si>
    <t>Bienvenida estudiantes nuevos</t>
  </si>
  <si>
    <t>Enero 27</t>
  </si>
  <si>
    <t>Julio 27</t>
  </si>
  <si>
    <t>Enero 25</t>
  </si>
  <si>
    <t>Julio 26</t>
  </si>
  <si>
    <t>Entrega a Coordinación Académica  de los  programas de cada asignatura</t>
  </si>
  <si>
    <t>Hasta febrero 12</t>
  </si>
  <si>
    <t>Julio 29</t>
  </si>
  <si>
    <t>Febrero 3</t>
  </si>
  <si>
    <t>Julio 28</t>
  </si>
  <si>
    <t>Recepción de solicitudes de retiro con devolución</t>
  </si>
  <si>
    <t xml:space="preserve">Hasta Febrero 5 </t>
  </si>
  <si>
    <t>Agosto 5</t>
  </si>
  <si>
    <t>Entrega de protocolo de Colectivos a la Coordinación Académica para lectura</t>
  </si>
  <si>
    <t>Enero 25-29</t>
  </si>
  <si>
    <t>Agosto 1</t>
  </si>
  <si>
    <t>Entrega de concepto de protocolos</t>
  </si>
  <si>
    <t>Febrero 22</t>
  </si>
  <si>
    <t>Agosto 19</t>
  </si>
  <si>
    <t>Febrero 20</t>
  </si>
  <si>
    <t>Semana Santa</t>
  </si>
  <si>
    <t>Marzo 21 a 26</t>
  </si>
  <si>
    <t>NA</t>
  </si>
  <si>
    <t>Abril 10-14</t>
  </si>
  <si>
    <t>Recepción solicitudes de reintegro</t>
  </si>
  <si>
    <t>Mayo 30 a Julio1</t>
  </si>
  <si>
    <t>Junio 3</t>
  </si>
  <si>
    <t>Diciembre 9</t>
  </si>
  <si>
    <t>Solicitud de asesoría adicional (extensión de plazo)de tesis</t>
  </si>
  <si>
    <t>Entrega de notas a los estudiantes</t>
  </si>
  <si>
    <t>Junio 30 - Julio 3</t>
  </si>
  <si>
    <t>Noviembre 25-Diciembre 11</t>
  </si>
  <si>
    <t>Diciembre 11-13</t>
  </si>
  <si>
    <t>TESIS</t>
  </si>
  <si>
    <t>Entrega final de tesis, avalada por el asesor, por parte de los estudiantes al asesor</t>
  </si>
  <si>
    <t>Junio 1</t>
  </si>
  <si>
    <t>Agosto 22</t>
  </si>
  <si>
    <t>Entrega de tesis al coordinador de énfasis por parte de los asesores</t>
  </si>
  <si>
    <t>Febrero 25</t>
  </si>
  <si>
    <t>Agosto 25</t>
  </si>
  <si>
    <t>Febrero 21</t>
  </si>
  <si>
    <t>Agosto 15</t>
  </si>
  <si>
    <t>Febrero 26</t>
  </si>
  <si>
    <t>Emisión de los conceptos por parte del jurado y entrega al coordinador de énfasis/línea</t>
  </si>
  <si>
    <t>Febrero 26 - Marzo 11</t>
  </si>
  <si>
    <t>Junio 1-20</t>
  </si>
  <si>
    <t>Agosto 29 - Septiembre 9</t>
  </si>
  <si>
    <t>Marzo 10</t>
  </si>
  <si>
    <t>Septiembre 1</t>
  </si>
  <si>
    <t xml:space="preserve">Correcciones y prepación de la sustentación </t>
  </si>
  <si>
    <t>Marzo 14-27</t>
  </si>
  <si>
    <t>Junio 21-30</t>
  </si>
  <si>
    <t>Septiembre 12-21</t>
  </si>
  <si>
    <t>Marzo 13-24</t>
  </si>
  <si>
    <t>Septiembre 4-15</t>
  </si>
  <si>
    <t>Febrero 15 - 26</t>
  </si>
  <si>
    <t>Mayo 15-26</t>
  </si>
  <si>
    <t>Sustentaciones de tesis</t>
  </si>
  <si>
    <t>Marzo 28 - Abril 8</t>
  </si>
  <si>
    <t>Septiembre 22 - Octubre 7</t>
  </si>
  <si>
    <t>Marzo 27- Abril 7</t>
  </si>
  <si>
    <t>Septiembre 18-29</t>
  </si>
  <si>
    <t>Entrega del acta de sutentación firmada por el Comité de Tesis o Jurado</t>
  </si>
  <si>
    <t>Abril 7</t>
  </si>
  <si>
    <t>Septiembre 29</t>
  </si>
  <si>
    <t>Correo a los estudiantes con instrucciones de grado</t>
  </si>
  <si>
    <t>Abril 9</t>
  </si>
  <si>
    <t>Julio 16</t>
  </si>
  <si>
    <t>Octubre 8</t>
  </si>
  <si>
    <t>Abril 10-12</t>
  </si>
  <si>
    <t>Octubre 2-6</t>
  </si>
  <si>
    <t>Febrero 23</t>
  </si>
  <si>
    <t>Agosto 17</t>
  </si>
  <si>
    <t>Lista de estudiantes que van a sustentar</t>
  </si>
  <si>
    <t>Verificación de requisitos académicos</t>
  </si>
  <si>
    <t>Entrega al jurado de las tesis aprobadas para sustentación por parte del coordinador de énfasis</t>
  </si>
  <si>
    <t>Marzo 24</t>
  </si>
  <si>
    <t>Septiembre 15</t>
  </si>
  <si>
    <t>Septiembre 21</t>
  </si>
  <si>
    <t>Noviembre 25</t>
  </si>
  <si>
    <t>Agosto 26</t>
  </si>
  <si>
    <t>Octubre 24-Noviembre 23/2016</t>
  </si>
  <si>
    <t>Diciembre 1/2016</t>
  </si>
  <si>
    <t>Noviembre 8 - 28/2016</t>
  </si>
  <si>
    <t>Diciembre 14/2016</t>
  </si>
  <si>
    <t>Enero 13/2017</t>
  </si>
  <si>
    <t>Julio 14/2017</t>
  </si>
  <si>
    <t>Noviembre 12,18 y 26/2016</t>
  </si>
  <si>
    <t>Mayo 20, 27 y Junio 3</t>
  </si>
  <si>
    <t>Fecha de pago 4</t>
  </si>
  <si>
    <t>Febrero 10</t>
  </si>
  <si>
    <t>Febrero 24</t>
  </si>
  <si>
    <t>Agosto 4</t>
  </si>
  <si>
    <t>Agosto 18</t>
  </si>
  <si>
    <t>Junio 12</t>
  </si>
  <si>
    <t>Junio 24</t>
  </si>
  <si>
    <t>Junio 19</t>
  </si>
  <si>
    <t>Febrero 3/Marzo 18</t>
  </si>
  <si>
    <t>Agosto 5/Septiembre 16</t>
  </si>
  <si>
    <t>Enero 12/2018</t>
  </si>
  <si>
    <t>Junio 22-24</t>
  </si>
  <si>
    <t>Agosto 22-26</t>
  </si>
  <si>
    <t>Febrero 20-24</t>
  </si>
  <si>
    <t>Agosto 14-17</t>
  </si>
  <si>
    <t>PUBLICIDAD</t>
  </si>
  <si>
    <t>APERTURA CENTRO DE COSTO PROMOCIONES NUEVAS</t>
  </si>
  <si>
    <t>ENVIO FORMATO FAD 13</t>
  </si>
  <si>
    <t>NUEVAS CONTRATACIONES</t>
  </si>
  <si>
    <t>BIENVENIDA ESTUDIANTES NUEVOS</t>
  </si>
  <si>
    <t>ENTREGA A COORDINACIÓN ACADÉMICA  DE LOS  PROGRAMAS DE CADA ASIGNATURA</t>
  </si>
  <si>
    <t>ENTREGA DE CONCEPTO DE PROTOCOLOS</t>
  </si>
  <si>
    <t>SEMANA SANTA</t>
  </si>
  <si>
    <t>RECEPCIÓN SOLICITUDES DE REINTEGRO</t>
  </si>
  <si>
    <t>ENTREGA DE NOTAS A LOS ESTUDIANTES</t>
  </si>
  <si>
    <t>ENTREGA FINAL DE TESIS, AVALADA POR EL ASESOR, POR PARTE DE LOS ESTUDIANTES AL ASESOR</t>
  </si>
  <si>
    <t>ENTREGA DE TESIS AL COORDINADOR DE ÉNFASIS POR PARTE DE LOS ASESORES</t>
  </si>
  <si>
    <t>LISTA DE ESTUDIANTES QUE VAN A SUSTENTAR</t>
  </si>
  <si>
    <t>SUSTENTACIONES DE TESIS</t>
  </si>
  <si>
    <t>CORREO A LOS ESTUDIANTES CON INSTRUCCIONES DE GRADO</t>
  </si>
  <si>
    <t>EMISIÓN DE LOS CONCEPTOS POR PARTE DEL JURADO Y ENTREGA AL COORDINADOR DE ÉNFASIS</t>
  </si>
  <si>
    <t>ACTIVIDAD</t>
  </si>
  <si>
    <t>2018-1</t>
  </si>
  <si>
    <t>2018-2</t>
  </si>
  <si>
    <t>Diciembre 11/2017</t>
  </si>
  <si>
    <t>Enero 12</t>
  </si>
  <si>
    <t>Noviembre 30/2017</t>
  </si>
  <si>
    <t>Noviembre 20/2017</t>
  </si>
  <si>
    <t>Noviembre 7-14/2017</t>
  </si>
  <si>
    <t>ÓRDENES DE MATRÍCULA</t>
  </si>
  <si>
    <t>Enero 22-27</t>
  </si>
  <si>
    <t>Enero 15-20</t>
  </si>
  <si>
    <t>Enero 24</t>
  </si>
  <si>
    <t>Julio 16-21</t>
  </si>
  <si>
    <t>Julio 23-28</t>
  </si>
  <si>
    <t>Julio 25</t>
  </si>
  <si>
    <t>Septiembre 15/22</t>
  </si>
  <si>
    <t>SOLICITUD DE ASESORÍA ADICIONAL (EXTENSIÓN DE PLAZO) DE TESIS</t>
  </si>
  <si>
    <t>Junio 9/Junio 16</t>
  </si>
  <si>
    <t>Junio 22</t>
  </si>
  <si>
    <t>ABRIL 4</t>
  </si>
  <si>
    <t>Junio 15</t>
  </si>
  <si>
    <t>Mayo 28 - Junio 8</t>
  </si>
  <si>
    <t>Julio 30</t>
  </si>
  <si>
    <t>Septiembre 17-21</t>
  </si>
  <si>
    <t>Septiembre 22/2017</t>
  </si>
  <si>
    <t>Septiembre 8/2017</t>
  </si>
  <si>
    <t>Agosto 11</t>
  </si>
  <si>
    <t>Diciembre 13</t>
  </si>
  <si>
    <t>ORDENES DE MATRÍCULA PRIMER CORTE</t>
  </si>
  <si>
    <t>ORDENES DE MATRÍCULA SEGUNDO CORTE</t>
  </si>
  <si>
    <t>PRUEBAS DE ADMISIÓN PRIMER CORTE</t>
  </si>
  <si>
    <t>PRIMER CORTE</t>
  </si>
  <si>
    <t>SEGUNDO CORTE</t>
  </si>
  <si>
    <t>ENTREVISTAS PRIMER CORTE</t>
  </si>
  <si>
    <t>LISTA DE ADMITIDOS PRIMER CORTE</t>
  </si>
  <si>
    <t>PRUEBAS DE ADMISIÓN SEGUNDO CORTE</t>
  </si>
  <si>
    <t>ENTREVISTAS SEGUNDO CORTE</t>
  </si>
  <si>
    <t>LISTA DE ADMITIDOS SEGUNDO CORTE</t>
  </si>
  <si>
    <t>Marzo 24 y 31</t>
  </si>
  <si>
    <t>Febrero 13</t>
  </si>
  <si>
    <t>Febrero 12-16</t>
  </si>
  <si>
    <t>Febrero 16</t>
  </si>
  <si>
    <t>Marzo 12-23</t>
  </si>
  <si>
    <t>Marzo 23</t>
  </si>
  <si>
    <t>Julio 6</t>
  </si>
  <si>
    <t>Máximo Enero 19</t>
  </si>
  <si>
    <t>Máximo Julio 13</t>
  </si>
  <si>
    <t>Marzo 2</t>
  </si>
  <si>
    <t>Marzo 3-11</t>
  </si>
  <si>
    <t>Marzo 5-9</t>
  </si>
  <si>
    <t>Abril 2-6</t>
  </si>
  <si>
    <t>INSCRIPCIONES SEGUNDO CORTE</t>
  </si>
  <si>
    <t>Enero 9-19</t>
  </si>
  <si>
    <t>Enero 19</t>
  </si>
  <si>
    <t>Enero 18-22</t>
  </si>
  <si>
    <t>Febrero 9 (segundo corte)</t>
  </si>
  <si>
    <t>Octubre 23-Noviembre 30</t>
  </si>
  <si>
    <t>JULIO 14</t>
  </si>
  <si>
    <t>Máximo Febrero 9</t>
  </si>
  <si>
    <t>Agosto 22/2017 - Enero19/2018</t>
  </si>
  <si>
    <t>Noviembre 20-Diciembre 1/2017</t>
  </si>
  <si>
    <t>Diciembre 4</t>
  </si>
  <si>
    <t>Mayo 2 -Junio 6</t>
  </si>
  <si>
    <t>Mayo 26 y Junio 1 y 9</t>
  </si>
  <si>
    <t>Mayo 28-Junio 9</t>
  </si>
  <si>
    <t>Junio 13</t>
  </si>
  <si>
    <t>Junio 25</t>
  </si>
  <si>
    <t>Junio 27-Julio 11</t>
  </si>
  <si>
    <t>Julio 11</t>
  </si>
  <si>
    <t>Julio 7 y13</t>
  </si>
  <si>
    <t>Julio 9-13</t>
  </si>
  <si>
    <t>Julio 18</t>
  </si>
  <si>
    <t>Agosto 3 (segundo corte)</t>
  </si>
  <si>
    <t>Abril 2</t>
  </si>
  <si>
    <t>Marzo 1- Julio 11</t>
  </si>
  <si>
    <t>Marzo 9</t>
  </si>
  <si>
    <t>COPA DE VINO GRADUANDOS</t>
  </si>
  <si>
    <t>DESPEDIDA DE AÑO</t>
  </si>
  <si>
    <t>NOVIEMBRE 2</t>
  </si>
  <si>
    <t>NOVIEMBRE 7</t>
  </si>
  <si>
    <t>DICIEMBRE 7</t>
  </si>
  <si>
    <t>SEPTIEMBRE 11-22</t>
  </si>
  <si>
    <t>OCTUBRE 28-NOVIEMBRE 9</t>
  </si>
  <si>
    <t>DICIEMBRE 11</t>
  </si>
  <si>
    <t>CEREMONIA DE GRADOS</t>
  </si>
  <si>
    <t>Noviembre 17, 18 y 25 y Diciembre 1</t>
  </si>
  <si>
    <t>2019-1</t>
  </si>
  <si>
    <t xml:space="preserve">CORRECCIONES Y PREPARACIÓN DE LA SUSTENTACIÓN </t>
  </si>
  <si>
    <t>Marzo 19-Abril 7</t>
  </si>
  <si>
    <t>Junio 25-30</t>
  </si>
  <si>
    <t>ENTREGA NOTA COLECTIVO II</t>
  </si>
  <si>
    <t>Julio 2-Julio 7</t>
  </si>
  <si>
    <t>Noviembre 26-Diciembre 1</t>
  </si>
  <si>
    <t>Diciembre 3-7</t>
  </si>
  <si>
    <t>Diciembre 7</t>
  </si>
  <si>
    <t>Máximo Julio 17</t>
  </si>
  <si>
    <t>Máximo Enero 15/2019</t>
  </si>
  <si>
    <t>Enero 14/2019</t>
  </si>
  <si>
    <t>Julio 17</t>
  </si>
  <si>
    <t>Enero 15/2019</t>
  </si>
  <si>
    <t>Enero 16/2019</t>
  </si>
  <si>
    <t>Julio 23</t>
  </si>
  <si>
    <t>Enero 18/2019</t>
  </si>
  <si>
    <t>Agosto 6</t>
  </si>
  <si>
    <t>Agosto 8-15</t>
  </si>
  <si>
    <t>Febrero 2-12</t>
  </si>
  <si>
    <t>Agosto 16-27</t>
  </si>
  <si>
    <t>Febrero 13-27</t>
  </si>
  <si>
    <t>Agosto 27</t>
  </si>
  <si>
    <t>Febrero 27</t>
  </si>
  <si>
    <t>Mayo 3-Junio 2</t>
  </si>
  <si>
    <t>Junio 12-26</t>
  </si>
  <si>
    <t>RECEPCIÓN SOLICITUDES DE HOMOLOGACIÓN</t>
  </si>
  <si>
    <t>Máximo Junio 15</t>
  </si>
  <si>
    <t xml:space="preserve">Julio 3 </t>
  </si>
  <si>
    <t>Marzo 27-31</t>
  </si>
  <si>
    <t>N/A</t>
  </si>
  <si>
    <t>Agosto 3</t>
  </si>
  <si>
    <t>Enero 11/2019</t>
  </si>
  <si>
    <t>Noviembre 15/2018</t>
  </si>
  <si>
    <t>Enero 4/2019</t>
  </si>
  <si>
    <t>Semana 21 Enero/2019</t>
  </si>
  <si>
    <t>Semana 28 Enero/2019</t>
  </si>
  <si>
    <t>Julio 17-Julio 23</t>
  </si>
  <si>
    <t>Nov 3-9-17</t>
  </si>
  <si>
    <t>INSCRIPCIONES TERCER CORTE CORTE</t>
  </si>
  <si>
    <t>TERCER CORTE</t>
  </si>
  <si>
    <t>PRUEBAS DE ADMISIÓN TERCER CORTE CORTE</t>
  </si>
  <si>
    <t>Septiembre y Octubre</t>
  </si>
  <si>
    <t>Octubre 2/2018</t>
  </si>
  <si>
    <t>Octubre 10-Noviembre16</t>
  </si>
  <si>
    <t>Noviembre 9 - 19/2018</t>
  </si>
  <si>
    <t>Noviembre 20/2018</t>
  </si>
  <si>
    <t>Diciembre 5/2018</t>
  </si>
  <si>
    <t>Noviembre 17-30/2018</t>
  </si>
  <si>
    <t>Noviembre 30/2018</t>
  </si>
  <si>
    <t>Noviembre 23 y Diciembre 1/2018</t>
  </si>
  <si>
    <t>Noviembre 29- Diciembre 3/2018</t>
  </si>
  <si>
    <t>Diciembre 4/2018</t>
  </si>
  <si>
    <t>Diciembre 19/2018</t>
  </si>
  <si>
    <t>Diciembre 1/2018-Enero 15/2019</t>
  </si>
  <si>
    <t>Enero 12-14/2019</t>
  </si>
  <si>
    <t>Enero 14-16/2019</t>
  </si>
  <si>
    <t>Enero 17/2019</t>
  </si>
  <si>
    <t>18/02/2019 (promociones antiguas)</t>
  </si>
  <si>
    <t>Enero 31/2019</t>
  </si>
  <si>
    <t>Noviembre 21/2018</t>
  </si>
  <si>
    <t>Noviembre 6-13/2018</t>
  </si>
  <si>
    <t>Noveimbre 22/2018</t>
  </si>
  <si>
    <t>Febrero 8/2019</t>
  </si>
  <si>
    <t>Abril 15-19/2019</t>
  </si>
  <si>
    <t>Máximo Dic 10</t>
  </si>
  <si>
    <t>Septiembre 10-29/2018</t>
  </si>
  <si>
    <t>Diciembre 11-12</t>
  </si>
  <si>
    <t>Marzo 18-29/2019</t>
  </si>
  <si>
    <t>Junio 21-25</t>
  </si>
  <si>
    <t>Enero 15-17</t>
  </si>
  <si>
    <t>Febrero 28- Marzo 6</t>
  </si>
  <si>
    <t>Septiembre 15/2108</t>
  </si>
  <si>
    <t>2019-2</t>
  </si>
  <si>
    <t>Junio 7/2019</t>
  </si>
  <si>
    <t>Junio 21/2019</t>
  </si>
  <si>
    <t>Junio 10-14/2019</t>
  </si>
  <si>
    <t>Maximo Julio 5</t>
  </si>
  <si>
    <t>FECHAS DE PAGO DE MATRÍCULA ESTUDIANTES ANTIGUOS</t>
  </si>
  <si>
    <t>Semana 14 Julio/2019</t>
  </si>
  <si>
    <t>Semana 21 Julio/2019</t>
  </si>
  <si>
    <t>Julio 9/2019</t>
  </si>
  <si>
    <t>Julio 10/2019</t>
  </si>
  <si>
    <t>Julio 12/2019</t>
  </si>
  <si>
    <t>Julio 10-11/2019</t>
  </si>
  <si>
    <t>julio 26/2019</t>
  </si>
  <si>
    <t>Máximo Junio 15/2019</t>
  </si>
  <si>
    <t>Junio 28/2019</t>
  </si>
  <si>
    <t>Septiembre 14/21 de 2019</t>
  </si>
  <si>
    <t>Julio 27-Agosto 2/2019</t>
  </si>
  <si>
    <t>Agosto 5 a 16/2019</t>
  </si>
  <si>
    <t>Agosto 16/2019</t>
  </si>
  <si>
    <t>Agosto 20-23/2019</t>
  </si>
  <si>
    <t>Octubre 3/2018</t>
  </si>
  <si>
    <t>Junio 18/2019</t>
  </si>
  <si>
    <t>ENTREVISTAS TERCER CORTE</t>
  </si>
  <si>
    <t>LISTA DE ADMITIDOS TERCER CORTE</t>
  </si>
  <si>
    <t>ORDENES DE MATRÍCULA TERCER CORTE</t>
  </si>
  <si>
    <t>FECHA DE PAGO 1 NUEVOS</t>
  </si>
  <si>
    <t>FECHA DE PAGO 2 NUEVOS</t>
  </si>
  <si>
    <t>Enero 15-25/2019</t>
  </si>
  <si>
    <t>Febrero 1-8</t>
  </si>
  <si>
    <t>Febrero 9/2019</t>
  </si>
  <si>
    <t>Marzo 22/29 de 2019</t>
  </si>
  <si>
    <t>Junio 14/18 de 2019</t>
  </si>
  <si>
    <t>Septiembre 16-27/2019</t>
  </si>
  <si>
    <t>Mayo 27-Junio 7/2019</t>
  </si>
  <si>
    <t>APLICACIÓN ENCUESTA FINAL DE SEMESTRE</t>
  </si>
  <si>
    <t>Abril 23/2019</t>
  </si>
  <si>
    <t>Abril 22/2019</t>
  </si>
  <si>
    <t>Mayo 25 y 31/2019</t>
  </si>
  <si>
    <t>Mayo 29 a Junio 4/2019</t>
  </si>
  <si>
    <t>Junio 5/2019</t>
  </si>
  <si>
    <t>Junio 20/2019</t>
  </si>
  <si>
    <t>Junio 7 y 15/2019</t>
  </si>
  <si>
    <t>Junio 12-17/2019</t>
  </si>
  <si>
    <t>Junio 1-14/2019</t>
  </si>
  <si>
    <t>Julio 3/2019</t>
  </si>
  <si>
    <t>ENTREGA DEL ACTA DE SUSTENTACIÓN FIRMADA POR EL COMITÉ DE TESIS O JURADO</t>
  </si>
  <si>
    <t>Diciembre 6/2019</t>
  </si>
  <si>
    <t>2020-1</t>
  </si>
  <si>
    <t>Enero 25 y 26/2020</t>
  </si>
  <si>
    <t>Enero 27/2020</t>
  </si>
  <si>
    <t>Enero 29/2020</t>
  </si>
  <si>
    <t>Febrero 12/2020</t>
  </si>
  <si>
    <t>Febrero 13-20/2020</t>
  </si>
  <si>
    <t>Febrero 21 a Marzo 6/2020</t>
  </si>
  <si>
    <t>Marzo 6/2020</t>
  </si>
  <si>
    <t>Marzo 9-11/2020</t>
  </si>
  <si>
    <t>Julio 27 de 2019</t>
  </si>
  <si>
    <t>Mayo 25/2019</t>
  </si>
  <si>
    <t>Junio 21-25 de 2019</t>
  </si>
  <si>
    <t>Julio 8/2019</t>
  </si>
  <si>
    <t>Máximo Junio 19/2019</t>
  </si>
  <si>
    <t>ENTREGA AL JURADO PARA LECTURA POR PARTE DEL COORDINADOR DE ÉNFASIS</t>
  </si>
  <si>
    <t>Octubre 4/2019</t>
  </si>
  <si>
    <t>Enero 27- Junio 20/2020</t>
  </si>
  <si>
    <t>Noviembre 15/2019</t>
  </si>
  <si>
    <t>Noviembre 30/2019</t>
  </si>
  <si>
    <t>Junio 29-Julio 3/2020</t>
  </si>
  <si>
    <t>Noviembre 20/2019</t>
  </si>
  <si>
    <t>Hasta Noviembre 29/2019</t>
  </si>
  <si>
    <t>Enero 8/2020</t>
  </si>
  <si>
    <t>Enero 23-25/2020</t>
  </si>
  <si>
    <t>*</t>
  </si>
  <si>
    <t>INSCRIPCIÓN DE MATERIAS</t>
  </si>
  <si>
    <t>Enero 15/2020</t>
  </si>
  <si>
    <t>Enero 3-20/2020</t>
  </si>
  <si>
    <t>Enero 20-23/2020</t>
  </si>
  <si>
    <t>Junio 27/2020</t>
  </si>
  <si>
    <t>Enero 27- Junio 12/2020</t>
  </si>
  <si>
    <t>Marzo 19/2020</t>
  </si>
  <si>
    <t>Abril 23/2020</t>
  </si>
  <si>
    <t>CUARTO CORTE</t>
  </si>
  <si>
    <t>Junio 11/2020</t>
  </si>
  <si>
    <t>Mayo 21/2020</t>
  </si>
  <si>
    <t>2020-2</t>
  </si>
  <si>
    <t>Julio 1/2020</t>
  </si>
  <si>
    <t>Junio 24/2020</t>
  </si>
  <si>
    <t>ADMISIONES ESTUDIANTES NUEVOS SIGUIENTE SEMESTRE</t>
  </si>
  <si>
    <t>3 días antes de inicio de clases Registro borra a los que no pagaron</t>
  </si>
  <si>
    <t>Hasta Octubre 30/2019</t>
  </si>
  <si>
    <t>DEFINICIÓN DE SALONES PROMOCIONES NUEVAS</t>
  </si>
  <si>
    <t>Noviembre 20-30/2019</t>
  </si>
  <si>
    <t xml:space="preserve">DEFINICIÓN DE PROFESORES EN EL HORARIO </t>
  </si>
  <si>
    <t>RENOVACIÓN DE CONTRATOS DE PLANTA Y CÁTEDRA</t>
  </si>
  <si>
    <t>RENOVACIÓN DE CONTRATOS DE PLANTA</t>
  </si>
  <si>
    <t>DEFINICIÓN DE CURSOS A OFRECER (ASIGNACIÓN DE NRC)  Y SALONES DE PROMOCIONES VIGENTES</t>
  </si>
  <si>
    <t>Enero 25/2020</t>
  </si>
  <si>
    <t>Enero 31/2020</t>
  </si>
  <si>
    <t xml:space="preserve">Mayo 23/2020 </t>
  </si>
  <si>
    <t>Diciembre 17/2019</t>
  </si>
  <si>
    <t>Noviembre 11-29/2019</t>
  </si>
  <si>
    <t>Máximo Diciembre 6/2019</t>
  </si>
  <si>
    <t>Correo profesores</t>
  </si>
  <si>
    <t>Hasta Enero 17/2020</t>
  </si>
  <si>
    <t>VERIFICACIÓN DE REQUISITOS ACADÉMICOS DE LOS QUE ENTREGAN TESIS</t>
  </si>
  <si>
    <t>Octubre 2/2010</t>
  </si>
  <si>
    <t>Pendiente por definir</t>
  </si>
  <si>
    <t>Correo profesores y estudiantes en 4o. Semestre</t>
  </si>
  <si>
    <t>Correo profesores y estudiantes activos y en retiro</t>
  </si>
  <si>
    <t>Junio 2-20/2020</t>
  </si>
  <si>
    <t>Junio 24 a Julio 1/2019</t>
  </si>
  <si>
    <t>Junio 19/2020</t>
  </si>
  <si>
    <t>Junio 12/2020</t>
  </si>
  <si>
    <t>Julio 13-Noviembre26/2020</t>
  </si>
  <si>
    <t>Agosto 3/2020</t>
  </si>
  <si>
    <t>Septiembre 1/2020</t>
  </si>
  <si>
    <t>Octubre 29/2020</t>
  </si>
  <si>
    <t>Noviembre 26/2020</t>
  </si>
  <si>
    <t>Enero 12/2021</t>
  </si>
  <si>
    <t>Enero 20/2021</t>
  </si>
  <si>
    <t>Enero 12-20/2021</t>
  </si>
  <si>
    <t>Maximo 27/06/2020</t>
  </si>
  <si>
    <t>Máximo 27/06/2020</t>
  </si>
  <si>
    <t>VIII ENCUENTRO DE INVESTIGACIÓN Y II ENCUENTRO DE ESTUDIANTES DE MAESTRÍAS EN EDUCACIÓN</t>
  </si>
  <si>
    <t>Agosto 2/2019</t>
  </si>
  <si>
    <t>Hasta Abril 30/2020</t>
  </si>
  <si>
    <t>Junio 29/2020</t>
  </si>
  <si>
    <t>Junio 19-20/2020</t>
  </si>
  <si>
    <t>Hasta Junio 12/2020</t>
  </si>
  <si>
    <t>Julio 3-17/2020</t>
  </si>
  <si>
    <t>Julio 16 y 23/2020</t>
  </si>
  <si>
    <t>Julio 9/2020</t>
  </si>
  <si>
    <t>Julio 31/2020</t>
  </si>
  <si>
    <t>Julio 4/2020</t>
  </si>
  <si>
    <t>Julio 17/2020</t>
  </si>
  <si>
    <t>Julio 21/2020</t>
  </si>
  <si>
    <t>Julio 22-23/2020</t>
  </si>
  <si>
    <t>Julio 22/2020</t>
  </si>
  <si>
    <t>Julio 24/2020</t>
  </si>
  <si>
    <t>Agosto 6/2020</t>
  </si>
  <si>
    <t>Agosto 10-18/2020</t>
  </si>
  <si>
    <t>Agosto 19 Septiembre 2/2020</t>
  </si>
  <si>
    <t>Septiembre 2/2020</t>
  </si>
  <si>
    <t>Septiembre 2-4/2020</t>
  </si>
  <si>
    <t>Noviembre 27/2020</t>
  </si>
  <si>
    <t>Diciembre 4/2020</t>
  </si>
  <si>
    <t>Diciembre 16/2020</t>
  </si>
  <si>
    <t>Septiembre 1-12/2020</t>
  </si>
  <si>
    <t>Noviembre 3-21/2020</t>
  </si>
  <si>
    <t>RECEPCIÓN DE SOLICITUDES DE RETIRO CON DEVOLUCIÓN DEL 100%</t>
  </si>
  <si>
    <t>RECEPCIÓN DE SOLICITUDES DE RETIRO CON DEVOLUCIÓN DEL 75%</t>
  </si>
  <si>
    <t>RECEPCIÓN DE SOLICITUDES DE RETIRO CON DEVOLUCIÓN DEL 50%</t>
  </si>
  <si>
    <t>CRONOGRAMA ACADÉMICO 2019-2020</t>
  </si>
  <si>
    <t>Diciembre 5/2020</t>
  </si>
  <si>
    <t>Hasta el día antes del inicio de clases</t>
  </si>
  <si>
    <t>Hasta el último día 2da. sesión de clases</t>
  </si>
  <si>
    <t>Hasta el último día de la 5a. sesión de clases</t>
  </si>
  <si>
    <t>Política actual de la Facultad y sujeto al cambio de la política de la Universidad</t>
  </si>
  <si>
    <t>Abril 6-11/2020</t>
  </si>
  <si>
    <t xml:space="preserve">ENTREGA DE PROTOCOLOS DE COLECTIVO II AL PROFESOR ASESOR </t>
  </si>
  <si>
    <t>ENTREGA DE PROTOCOLO DE COLECTIVO II A LA COORDINACIÓN ACADÉMICA PARA LECTURA</t>
  </si>
  <si>
    <t>Julio 13 - Noviembre 28/2020</t>
  </si>
  <si>
    <t>Enero 20/2020</t>
  </si>
  <si>
    <t>Noviembre 29/2019</t>
  </si>
  <si>
    <t>Fecha de actualización: 30 de octubre de 2019</t>
  </si>
  <si>
    <t>INSCRIPCIONES ASPIRANTES PARA ADMISIÓN</t>
  </si>
  <si>
    <t>INSCRIPCIÓN DE MATERIAS ESTUDIANTES NUEVOS</t>
  </si>
  <si>
    <t>FECHA DE PAGO 1 DE MATRÍCULA ESTUDIANTES NUEVOS</t>
  </si>
  <si>
    <t>FECHA DE PAGO 2 DE MATRÍCULA ESTUDIANTES NUEVOS</t>
  </si>
  <si>
    <t>INICIO DE CLASES ESTUDIANTES ANTIGUOS</t>
  </si>
  <si>
    <t>INICIO DE CLASES ESTUDIANTES NUEVOS</t>
  </si>
  <si>
    <t xml:space="preserve">ÚLTIMO DÍA PARA ENTREGA DE NOTAS </t>
  </si>
  <si>
    <t>Máximo Diciembre 5/2020</t>
  </si>
  <si>
    <t xml:space="preserve">APLICACIÓN ENCUESTA INTERMEDIA </t>
  </si>
  <si>
    <t>Marzo 9-28/2020</t>
  </si>
  <si>
    <t>Hasta Julio 8/2019</t>
  </si>
  <si>
    <t>Hasta Julio 10/2020</t>
  </si>
  <si>
    <t>Enero 24/2020</t>
  </si>
  <si>
    <t>Agosto a Noviembre de 2019</t>
  </si>
  <si>
    <t>Agosto de 2019</t>
  </si>
  <si>
    <t>Septiembre 14 a Noviembre 28/2019</t>
  </si>
  <si>
    <t>Diciembre/2010 a Enero/2020</t>
  </si>
  <si>
    <t>Enero 8 a 15/2020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</si>
</sst>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49" fontId="3" fillId="2" borderId="2" xfId="0" applyNumberFormat="1" applyFont="1" applyFill="1" applyBorder="1" applyAlignment="1">
      <alignment horizontal="center" vertical="center"/>
    </xf>
    <xf numFmtId="17" fontId="3" fillId="0" borderId="1" xfId="0" applyNumberFormat="1" applyFont="1" applyBorder="1" applyAlignment="1">
      <alignment horizontal="left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left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" fontId="5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17" fontId="5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left" vertical="center"/>
    </xf>
    <xf numFmtId="0" fontId="5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17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7" fontId="5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tabSelected="1" workbookViewId="0" topLeftCell="G59">
      <selection activeCell="Q1" sqref="Q1:Q1048576"/>
    </sheetView>
  </sheetViews>
  <sheetFormatPr defaultColWidth="11.421875" defaultRowHeight="15"/>
  <cols>
    <col min="1" max="1" width="78.7109375" style="1" hidden="1" customWidth="1"/>
    <col min="2" max="2" width="40.28125" style="2" hidden="1" customWidth="1"/>
    <col min="3" max="3" width="10.421875" style="2" hidden="1" customWidth="1"/>
    <col min="4" max="4" width="23.140625" style="3" hidden="1" customWidth="1"/>
    <col min="5" max="5" width="26.140625" style="4" hidden="1" customWidth="1"/>
    <col min="6" max="6" width="22.7109375" style="4" hidden="1" customWidth="1"/>
    <col min="7" max="7" width="84.7109375" style="5" customWidth="1"/>
    <col min="8" max="8" width="22.28125" style="4" hidden="1" customWidth="1"/>
    <col min="9" max="9" width="30.28125" style="4" hidden="1" customWidth="1"/>
    <col min="10" max="10" width="26.00390625" style="3" hidden="1" customWidth="1"/>
    <col min="11" max="11" width="30.8515625" style="4" hidden="1" customWidth="1"/>
    <col min="12" max="12" width="28.7109375" style="4" hidden="1" customWidth="1"/>
    <col min="13" max="13" width="28.7109375" style="0" hidden="1" customWidth="1"/>
    <col min="14" max="14" width="30.57421875" style="96" bestFit="1" customWidth="1"/>
    <col min="15" max="15" width="35.7109375" style="96" customWidth="1"/>
    <col min="16" max="16" width="35.7109375" style="0" customWidth="1"/>
    <col min="17" max="17" width="40.8515625" style="0" hidden="1" customWidth="1"/>
  </cols>
  <sheetData>
    <row r="1" spans="7:16" s="13" customFormat="1" ht="20.1" customHeight="1">
      <c r="G1" s="102" t="s">
        <v>0</v>
      </c>
      <c r="H1" s="102"/>
      <c r="I1" s="102"/>
      <c r="J1" s="102"/>
      <c r="K1" s="102"/>
      <c r="L1" s="102"/>
      <c r="M1" s="102"/>
      <c r="N1" s="102"/>
      <c r="O1" s="102"/>
      <c r="P1" s="102"/>
    </row>
    <row r="2" spans="7:16" s="13" customFormat="1" ht="20.1" customHeight="1">
      <c r="G2" s="102" t="s">
        <v>506</v>
      </c>
      <c r="H2" s="102"/>
      <c r="I2" s="102"/>
      <c r="J2" s="102"/>
      <c r="K2" s="102"/>
      <c r="L2" s="102"/>
      <c r="M2" s="102"/>
      <c r="N2" s="102"/>
      <c r="O2" s="102"/>
      <c r="P2" s="102"/>
    </row>
    <row r="3" spans="7:16" s="13" customFormat="1" ht="20.1" customHeight="1">
      <c r="G3" s="102" t="s">
        <v>518</v>
      </c>
      <c r="H3" s="102"/>
      <c r="I3" s="102"/>
      <c r="J3" s="102"/>
      <c r="K3" s="102"/>
      <c r="L3" s="102"/>
      <c r="M3" s="102"/>
      <c r="N3" s="102"/>
      <c r="O3" s="102"/>
      <c r="P3" s="102"/>
    </row>
    <row r="4" spans="1:15" s="6" customFormat="1" ht="20.1" customHeight="1">
      <c r="A4" s="7"/>
      <c r="B4" s="8"/>
      <c r="C4" s="8"/>
      <c r="D4" s="9"/>
      <c r="E4" s="10"/>
      <c r="F4" s="10"/>
      <c r="G4" s="11"/>
      <c r="H4" s="10"/>
      <c r="I4" s="10"/>
      <c r="J4" s="12"/>
      <c r="K4" s="10"/>
      <c r="L4" s="10"/>
      <c r="N4" s="90"/>
      <c r="O4" s="90"/>
    </row>
    <row r="5" spans="7:16" s="13" customFormat="1" ht="18" customHeight="1">
      <c r="G5" s="49" t="s">
        <v>196</v>
      </c>
      <c r="H5" s="14" t="s">
        <v>1</v>
      </c>
      <c r="I5" s="15" t="s">
        <v>2</v>
      </c>
      <c r="J5" s="16" t="s">
        <v>3</v>
      </c>
      <c r="K5" s="15" t="s">
        <v>197</v>
      </c>
      <c r="L5" s="15" t="s">
        <v>198</v>
      </c>
      <c r="M5" s="15" t="s">
        <v>282</v>
      </c>
      <c r="N5" s="15" t="s">
        <v>355</v>
      </c>
      <c r="O5" s="15" t="s">
        <v>402</v>
      </c>
      <c r="P5" s="15" t="s">
        <v>438</v>
      </c>
    </row>
    <row r="6" spans="1:16" s="17" customFormat="1" ht="18" customHeight="1">
      <c r="A6" s="13"/>
      <c r="B6" s="13"/>
      <c r="C6" s="13"/>
      <c r="D6" s="13"/>
      <c r="E6" s="13"/>
      <c r="F6" s="13"/>
      <c r="G6" s="108" t="s">
        <v>441</v>
      </c>
      <c r="H6" s="109"/>
      <c r="I6" s="109"/>
      <c r="J6" s="109"/>
      <c r="K6" s="109"/>
      <c r="L6" s="109"/>
      <c r="M6" s="109"/>
      <c r="N6" s="109"/>
      <c r="O6" s="109"/>
      <c r="P6" s="109"/>
    </row>
    <row r="7" spans="1:16" s="13" customFormat="1" ht="18" customHeight="1">
      <c r="A7" s="18" t="s">
        <v>4</v>
      </c>
      <c r="B7" s="19" t="s">
        <v>5</v>
      </c>
      <c r="C7" s="19"/>
      <c r="D7" s="20" t="s">
        <v>6</v>
      </c>
      <c r="E7" s="21" t="s">
        <v>7</v>
      </c>
      <c r="F7" s="74" t="s">
        <v>8</v>
      </c>
      <c r="G7" s="77" t="s">
        <v>180</v>
      </c>
      <c r="H7" s="22" t="str">
        <f>UPPER(D7)</f>
        <v>MARZO 28 - MAYO 23</v>
      </c>
      <c r="I7" s="22" t="str">
        <f>UPPER(E7)</f>
        <v>AGOSTO 1 - NOVIEMBRE 17/2016</v>
      </c>
      <c r="J7" s="41" t="str">
        <f>UPPER(F7)</f>
        <v>MARZO 1-MAYO 21/2017</v>
      </c>
      <c r="K7" s="24" t="s">
        <v>255</v>
      </c>
      <c r="L7" s="24" t="s">
        <v>270</v>
      </c>
      <c r="M7" s="22" t="s">
        <v>324</v>
      </c>
      <c r="N7" s="91" t="s">
        <v>532</v>
      </c>
      <c r="O7" s="91" t="s">
        <v>418</v>
      </c>
      <c r="P7" s="81" t="s">
        <v>515</v>
      </c>
    </row>
    <row r="8" spans="1:16" s="13" customFormat="1" ht="18" customHeight="1">
      <c r="A8" s="18" t="s">
        <v>9</v>
      </c>
      <c r="B8" s="19" t="s">
        <v>10</v>
      </c>
      <c r="C8" s="19"/>
      <c r="D8" s="20" t="s">
        <v>11</v>
      </c>
      <c r="E8" s="25" t="s">
        <v>12</v>
      </c>
      <c r="F8" s="74" t="s">
        <v>13</v>
      </c>
      <c r="G8" s="77" t="s">
        <v>181</v>
      </c>
      <c r="H8" s="22" t="str">
        <f aca="true" t="shared" si="0" ref="H8:H77">UPPER(D8)</f>
        <v>FEBRERO 12</v>
      </c>
      <c r="I8" s="22" t="str">
        <f aca="true" t="shared" si="1" ref="I8:I77">UPPER(E8)</f>
        <v>AGOSTO 11/2016</v>
      </c>
      <c r="J8" s="41" t="str">
        <f aca="true" t="shared" si="2" ref="J8:J77">UPPER(F8)</f>
        <v>FEBRERO 10/2017</v>
      </c>
      <c r="K8" s="24" t="s">
        <v>221</v>
      </c>
      <c r="L8" s="24" t="s">
        <v>271</v>
      </c>
      <c r="M8" s="72" t="s">
        <v>354</v>
      </c>
      <c r="N8" s="92" t="s">
        <v>533</v>
      </c>
      <c r="O8" s="92" t="s">
        <v>419</v>
      </c>
      <c r="P8" s="82" t="s">
        <v>466</v>
      </c>
    </row>
    <row r="9" spans="1:16" s="13" customFormat="1" ht="18" customHeight="1">
      <c r="A9" s="18" t="s">
        <v>14</v>
      </c>
      <c r="B9" s="19" t="s">
        <v>15</v>
      </c>
      <c r="C9" s="19"/>
      <c r="D9" s="20" t="s">
        <v>16</v>
      </c>
      <c r="E9" s="25" t="s">
        <v>17</v>
      </c>
      <c r="F9" s="74" t="s">
        <v>18</v>
      </c>
      <c r="G9" s="77" t="s">
        <v>182</v>
      </c>
      <c r="H9" s="22" t="str">
        <f t="shared" si="0"/>
        <v>FEBRERO 15</v>
      </c>
      <c r="I9" s="22" t="str">
        <f t="shared" si="1"/>
        <v>SEPTIEMBRE 1/2016</v>
      </c>
      <c r="J9" s="42" t="s">
        <v>215</v>
      </c>
      <c r="K9" s="24" t="s">
        <v>220</v>
      </c>
      <c r="L9" s="24" t="s">
        <v>269</v>
      </c>
      <c r="M9" s="72" t="s">
        <v>325</v>
      </c>
      <c r="N9" s="92" t="s">
        <v>533</v>
      </c>
      <c r="O9" s="91" t="s">
        <v>420</v>
      </c>
      <c r="P9" s="81" t="s">
        <v>480</v>
      </c>
    </row>
    <row r="10" spans="1:16" s="30" customFormat="1" ht="18" customHeight="1">
      <c r="A10" s="26" t="s">
        <v>19</v>
      </c>
      <c r="B10" s="27" t="s">
        <v>20</v>
      </c>
      <c r="C10" s="27"/>
      <c r="D10" s="28" t="s">
        <v>21</v>
      </c>
      <c r="E10" s="25" t="s">
        <v>157</v>
      </c>
      <c r="F10" s="75" t="s">
        <v>22</v>
      </c>
      <c r="G10" s="64" t="s">
        <v>519</v>
      </c>
      <c r="H10" s="21" t="str">
        <f t="shared" si="0"/>
        <v>ABRIL 18-MAYO 27</v>
      </c>
      <c r="I10" s="21" t="str">
        <f>UPPER(E10)</f>
        <v>OCTUBRE 24-NOVIEMBRE 23/2016</v>
      </c>
      <c r="J10" s="31" t="str">
        <f t="shared" si="2"/>
        <v>MAYO 2-JUNIO 2</v>
      </c>
      <c r="K10" s="25" t="s">
        <v>252</v>
      </c>
      <c r="L10" s="25" t="s">
        <v>258</v>
      </c>
      <c r="M10" s="21" t="s">
        <v>326</v>
      </c>
      <c r="N10" s="93" t="s">
        <v>534</v>
      </c>
      <c r="O10" s="93" t="s">
        <v>432</v>
      </c>
      <c r="P10" s="45" t="s">
        <v>467</v>
      </c>
    </row>
    <row r="11" spans="1:16" s="30" customFormat="1" ht="20.1" customHeight="1" hidden="1">
      <c r="A11" s="26" t="s">
        <v>23</v>
      </c>
      <c r="B11" s="27" t="s">
        <v>24</v>
      </c>
      <c r="C11" s="27"/>
      <c r="D11" s="28" t="s">
        <v>25</v>
      </c>
      <c r="E11" s="25" t="s">
        <v>163</v>
      </c>
      <c r="F11" s="74" t="s">
        <v>164</v>
      </c>
      <c r="G11" s="64" t="s">
        <v>226</v>
      </c>
      <c r="H11" s="21" t="str">
        <f t="shared" si="0"/>
        <v>MAYO 14-21-27</v>
      </c>
      <c r="I11" s="21" t="str">
        <f t="shared" si="1"/>
        <v>NOVIEMBRE 12,18 Y 26/2016</v>
      </c>
      <c r="J11" s="31" t="str">
        <f t="shared" si="2"/>
        <v>MAYO 20, 27 Y JUNIO 3</v>
      </c>
      <c r="K11" s="25" t="s">
        <v>281</v>
      </c>
      <c r="L11" s="25" t="s">
        <v>259</v>
      </c>
      <c r="M11" s="21" t="s">
        <v>320</v>
      </c>
      <c r="N11" s="93" t="s">
        <v>392</v>
      </c>
      <c r="O11" s="94"/>
      <c r="P11" s="83"/>
    </row>
    <row r="12" spans="1:16" s="30" customFormat="1" ht="20.1" customHeight="1" hidden="1">
      <c r="A12" s="26" t="s">
        <v>26</v>
      </c>
      <c r="B12" s="27" t="s">
        <v>27</v>
      </c>
      <c r="C12" s="27"/>
      <c r="D12" s="28" t="s">
        <v>28</v>
      </c>
      <c r="E12" s="32" t="s">
        <v>159</v>
      </c>
      <c r="F12" s="74" t="s">
        <v>29</v>
      </c>
      <c r="G12" s="64" t="s">
        <v>229</v>
      </c>
      <c r="H12" s="21" t="str">
        <f t="shared" si="0"/>
        <v>ABRIL 26 - JUNIO 2</v>
      </c>
      <c r="I12" s="21" t="str">
        <f t="shared" si="1"/>
        <v>NOVIEMBRE 8 - 28/2016</v>
      </c>
      <c r="J12" s="31" t="str">
        <f t="shared" si="2"/>
        <v>MAYO 16-JUNIO 7</v>
      </c>
      <c r="K12" s="25" t="s">
        <v>256</v>
      </c>
      <c r="L12" s="25" t="s">
        <v>260</v>
      </c>
      <c r="M12" s="21" t="s">
        <v>327</v>
      </c>
      <c r="N12" s="93" t="s">
        <v>393</v>
      </c>
      <c r="O12" s="94"/>
      <c r="P12" s="83"/>
    </row>
    <row r="13" spans="1:16" s="30" customFormat="1" ht="20.1" customHeight="1" hidden="1">
      <c r="A13" s="26" t="s">
        <v>30</v>
      </c>
      <c r="B13" s="27" t="s">
        <v>31</v>
      </c>
      <c r="C13" s="27"/>
      <c r="D13" s="28" t="s">
        <v>32</v>
      </c>
      <c r="E13" s="25" t="s">
        <v>158</v>
      </c>
      <c r="F13" s="76" t="s">
        <v>33</v>
      </c>
      <c r="G13" s="64" t="s">
        <v>230</v>
      </c>
      <c r="H13" s="21" t="str">
        <f t="shared" si="0"/>
        <v>JUNIO 7</v>
      </c>
      <c r="I13" s="21" t="str">
        <f t="shared" si="1"/>
        <v>DICIEMBRE 1/2016</v>
      </c>
      <c r="J13" s="31" t="str">
        <f t="shared" si="2"/>
        <v>JUNIO 14</v>
      </c>
      <c r="K13" s="25" t="s">
        <v>257</v>
      </c>
      <c r="L13" s="25" t="s">
        <v>261</v>
      </c>
      <c r="M13" s="73" t="s">
        <v>328</v>
      </c>
      <c r="N13" s="93" t="s">
        <v>394</v>
      </c>
      <c r="O13" s="94"/>
      <c r="P13" s="83"/>
    </row>
    <row r="14" spans="1:16" s="30" customFormat="1" ht="20.1" customHeight="1" hidden="1">
      <c r="A14" s="26" t="s">
        <v>34</v>
      </c>
      <c r="B14" s="27" t="s">
        <v>35</v>
      </c>
      <c r="C14" s="27"/>
      <c r="D14" s="28" t="s">
        <v>33</v>
      </c>
      <c r="E14" s="25" t="s">
        <v>160</v>
      </c>
      <c r="F14" s="76" t="s">
        <v>36</v>
      </c>
      <c r="G14" s="64" t="s">
        <v>224</v>
      </c>
      <c r="H14" s="21" t="str">
        <f>UPPER(D14)</f>
        <v>JUNIO 14</v>
      </c>
      <c r="I14" s="21" t="str">
        <f>UPPER(E14)</f>
        <v>DICIEMBRE 14/2016</v>
      </c>
      <c r="J14" s="31" t="str">
        <f>UPPER(F14)</f>
        <v>JUNIO 23</v>
      </c>
      <c r="K14" s="25" t="s">
        <v>223</v>
      </c>
      <c r="L14" s="25" t="s">
        <v>262</v>
      </c>
      <c r="M14" s="73" t="s">
        <v>329</v>
      </c>
      <c r="N14" s="93" t="s">
        <v>395</v>
      </c>
      <c r="O14" s="94"/>
      <c r="P14" s="83"/>
    </row>
    <row r="15" spans="1:16" s="30" customFormat="1" ht="18" customHeight="1" hidden="1">
      <c r="A15" s="33"/>
      <c r="B15" s="34"/>
      <c r="C15" s="34"/>
      <c r="D15" s="35"/>
      <c r="E15" s="36"/>
      <c r="F15" s="36"/>
      <c r="G15" s="64" t="s">
        <v>227</v>
      </c>
      <c r="H15" s="21"/>
      <c r="I15" s="21"/>
      <c r="J15" s="31"/>
      <c r="K15" s="25" t="s">
        <v>248</v>
      </c>
      <c r="L15" s="25" t="s">
        <v>263</v>
      </c>
      <c r="M15" s="29" t="s">
        <v>330</v>
      </c>
      <c r="N15" s="93" t="s">
        <v>398</v>
      </c>
      <c r="O15" s="93" t="s">
        <v>433</v>
      </c>
      <c r="P15" s="45" t="s">
        <v>468</v>
      </c>
    </row>
    <row r="16" spans="1:16" s="37" customFormat="1" ht="20.1" customHeight="1" hidden="1">
      <c r="A16" s="59"/>
      <c r="B16" s="79"/>
      <c r="C16" s="79"/>
      <c r="D16" s="78"/>
      <c r="E16" s="32"/>
      <c r="F16" s="32"/>
      <c r="G16" s="64" t="s">
        <v>228</v>
      </c>
      <c r="H16" s="21"/>
      <c r="I16" s="21"/>
      <c r="J16" s="31"/>
      <c r="K16" s="25" t="s">
        <v>249</v>
      </c>
      <c r="L16" s="25" t="s">
        <v>264</v>
      </c>
      <c r="M16" s="29" t="s">
        <v>331</v>
      </c>
      <c r="N16" s="93" t="s">
        <v>376</v>
      </c>
      <c r="O16" s="93" t="s">
        <v>434</v>
      </c>
      <c r="P16" s="45"/>
    </row>
    <row r="17" spans="1:16" s="37" customFormat="1" ht="20.1" customHeight="1" hidden="1">
      <c r="A17" s="59"/>
      <c r="B17" s="79"/>
      <c r="C17" s="79"/>
      <c r="D17" s="78"/>
      <c r="E17" s="32"/>
      <c r="F17" s="32"/>
      <c r="G17" s="64" t="s">
        <v>231</v>
      </c>
      <c r="H17" s="21"/>
      <c r="I17" s="21"/>
      <c r="J17" s="31"/>
      <c r="K17" s="25" t="s">
        <v>249</v>
      </c>
      <c r="L17" s="25" t="s">
        <v>265</v>
      </c>
      <c r="M17" s="21" t="s">
        <v>332</v>
      </c>
      <c r="N17" s="93" t="s">
        <v>396</v>
      </c>
      <c r="O17" s="93"/>
      <c r="P17" s="45"/>
    </row>
    <row r="18" spans="1:16" s="37" customFormat="1" ht="20.1" customHeight="1" hidden="1">
      <c r="A18" s="59"/>
      <c r="B18" s="79"/>
      <c r="C18" s="79"/>
      <c r="D18" s="78"/>
      <c r="E18" s="32"/>
      <c r="F18" s="32"/>
      <c r="G18" s="64" t="s">
        <v>232</v>
      </c>
      <c r="H18" s="21"/>
      <c r="I18" s="21"/>
      <c r="J18" s="31"/>
      <c r="K18" s="25" t="s">
        <v>250</v>
      </c>
      <c r="L18" s="25" t="s">
        <v>266</v>
      </c>
      <c r="M18" s="21" t="s">
        <v>333</v>
      </c>
      <c r="N18" s="93" t="s">
        <v>397</v>
      </c>
      <c r="O18" s="93"/>
      <c r="P18" s="45"/>
    </row>
    <row r="19" spans="1:16" s="30" customFormat="1" ht="20.1" customHeight="1" hidden="1">
      <c r="A19" s="26"/>
      <c r="B19" s="27"/>
      <c r="C19" s="27"/>
      <c r="D19" s="28"/>
      <c r="E19" s="25"/>
      <c r="F19" s="76"/>
      <c r="G19" s="64" t="s">
        <v>233</v>
      </c>
      <c r="H19" s="21"/>
      <c r="I19" s="21"/>
      <c r="J19" s="31"/>
      <c r="K19" s="25" t="s">
        <v>207</v>
      </c>
      <c r="L19" s="25" t="s">
        <v>267</v>
      </c>
      <c r="M19" s="29" t="s">
        <v>334</v>
      </c>
      <c r="N19" s="93" t="s">
        <v>376</v>
      </c>
      <c r="O19" s="93"/>
      <c r="P19" s="45"/>
    </row>
    <row r="20" spans="1:16" s="30" customFormat="1" ht="20.1" customHeight="1" hidden="1">
      <c r="A20" s="26"/>
      <c r="B20" s="27"/>
      <c r="C20" s="27"/>
      <c r="D20" s="28"/>
      <c r="E20" s="25"/>
      <c r="F20" s="76"/>
      <c r="G20" s="64" t="s">
        <v>225</v>
      </c>
      <c r="H20" s="21"/>
      <c r="I20" s="21"/>
      <c r="J20" s="31"/>
      <c r="K20" s="25" t="s">
        <v>84</v>
      </c>
      <c r="L20" s="25" t="s">
        <v>218</v>
      </c>
      <c r="M20" s="29" t="s">
        <v>335</v>
      </c>
      <c r="N20" s="93" t="s">
        <v>399</v>
      </c>
      <c r="O20" s="93"/>
      <c r="P20" s="45"/>
    </row>
    <row r="21" spans="1:16" s="30" customFormat="1" ht="20.1" customHeight="1" hidden="1">
      <c r="A21" s="26"/>
      <c r="B21" s="27"/>
      <c r="C21" s="27"/>
      <c r="D21" s="28"/>
      <c r="E21" s="25"/>
      <c r="F21" s="76"/>
      <c r="G21" s="64" t="s">
        <v>321</v>
      </c>
      <c r="H21" s="21"/>
      <c r="I21" s="21"/>
      <c r="J21" s="31"/>
      <c r="K21" s="25"/>
      <c r="L21" s="25"/>
      <c r="M21" s="29" t="s">
        <v>336</v>
      </c>
      <c r="N21" s="93"/>
      <c r="O21" s="93" t="s">
        <v>434</v>
      </c>
      <c r="P21" s="45"/>
    </row>
    <row r="22" spans="1:16" s="30" customFormat="1" ht="18" customHeight="1" hidden="1">
      <c r="A22" s="26"/>
      <c r="B22" s="27"/>
      <c r="C22" s="27"/>
      <c r="D22" s="28"/>
      <c r="E22" s="25"/>
      <c r="F22" s="76"/>
      <c r="G22" s="64" t="s">
        <v>228</v>
      </c>
      <c r="H22" s="21"/>
      <c r="I22" s="21"/>
      <c r="J22" s="31"/>
      <c r="K22" s="25"/>
      <c r="L22" s="25"/>
      <c r="M22" s="29" t="s">
        <v>295</v>
      </c>
      <c r="N22" s="93"/>
      <c r="O22" s="93" t="s">
        <v>434</v>
      </c>
      <c r="P22" s="45" t="s">
        <v>469</v>
      </c>
    </row>
    <row r="23" spans="1:16" s="30" customFormat="1" ht="20.1" customHeight="1" hidden="1">
      <c r="A23" s="26"/>
      <c r="B23" s="27"/>
      <c r="C23" s="27"/>
      <c r="D23" s="28"/>
      <c r="E23" s="25"/>
      <c r="F23" s="76"/>
      <c r="G23" s="64" t="s">
        <v>323</v>
      </c>
      <c r="H23" s="21"/>
      <c r="I23" s="21"/>
      <c r="J23" s="31"/>
      <c r="K23" s="25"/>
      <c r="L23" s="25"/>
      <c r="M23" s="29" t="s">
        <v>337</v>
      </c>
      <c r="N23" s="93"/>
      <c r="O23" s="93"/>
      <c r="P23" s="45"/>
    </row>
    <row r="24" spans="1:16" s="30" customFormat="1" ht="20.1" customHeight="1" hidden="1">
      <c r="A24" s="26"/>
      <c r="B24" s="27"/>
      <c r="C24" s="27"/>
      <c r="D24" s="28"/>
      <c r="E24" s="25"/>
      <c r="F24" s="76"/>
      <c r="G24" s="64" t="s">
        <v>377</v>
      </c>
      <c r="H24" s="21"/>
      <c r="I24" s="21"/>
      <c r="J24" s="31"/>
      <c r="K24" s="25"/>
      <c r="L24" s="25"/>
      <c r="M24" s="29" t="s">
        <v>338</v>
      </c>
      <c r="N24" s="93"/>
      <c r="O24" s="93"/>
      <c r="P24" s="45"/>
    </row>
    <row r="25" spans="1:16" s="30" customFormat="1" ht="20.1" customHeight="1" hidden="1">
      <c r="A25" s="26"/>
      <c r="B25" s="27"/>
      <c r="C25" s="27"/>
      <c r="D25" s="28"/>
      <c r="E25" s="25"/>
      <c r="F25" s="76"/>
      <c r="G25" s="64" t="s">
        <v>378</v>
      </c>
      <c r="H25" s="21"/>
      <c r="I25" s="21"/>
      <c r="J25" s="31"/>
      <c r="K25" s="25"/>
      <c r="L25" s="25"/>
      <c r="M25" s="29" t="s">
        <v>339</v>
      </c>
      <c r="N25" s="93"/>
      <c r="O25" s="93"/>
      <c r="P25" s="45"/>
    </row>
    <row r="26" spans="1:16" s="30" customFormat="1" ht="20.1" customHeight="1" hidden="1">
      <c r="A26" s="26"/>
      <c r="B26" s="27"/>
      <c r="C26" s="27"/>
      <c r="D26" s="28"/>
      <c r="E26" s="25"/>
      <c r="F26" s="76"/>
      <c r="G26" s="64" t="s">
        <v>379</v>
      </c>
      <c r="H26" s="21"/>
      <c r="I26" s="21"/>
      <c r="J26" s="31"/>
      <c r="K26" s="25"/>
      <c r="L26" s="25"/>
      <c r="M26" s="29" t="s">
        <v>341</v>
      </c>
      <c r="N26" s="93"/>
      <c r="O26" s="93"/>
      <c r="P26" s="45"/>
    </row>
    <row r="27" spans="1:16" s="30" customFormat="1" ht="18" customHeight="1" hidden="1">
      <c r="A27" s="26"/>
      <c r="B27" s="27"/>
      <c r="C27" s="27"/>
      <c r="D27" s="28"/>
      <c r="E27" s="25"/>
      <c r="F27" s="76"/>
      <c r="G27" s="64" t="s">
        <v>322</v>
      </c>
      <c r="H27" s="21"/>
      <c r="I27" s="21"/>
      <c r="J27" s="31"/>
      <c r="K27" s="25"/>
      <c r="L27" s="25"/>
      <c r="M27" s="29"/>
      <c r="N27" s="93"/>
      <c r="O27" s="93" t="s">
        <v>437</v>
      </c>
      <c r="P27" s="45" t="s">
        <v>470</v>
      </c>
    </row>
    <row r="28" spans="1:16" s="30" customFormat="1" ht="18" customHeight="1" hidden="1">
      <c r="A28" s="26"/>
      <c r="B28" s="27"/>
      <c r="C28" s="27"/>
      <c r="D28" s="28"/>
      <c r="E28" s="25"/>
      <c r="F28" s="76"/>
      <c r="G28" s="64" t="s">
        <v>435</v>
      </c>
      <c r="H28" s="21"/>
      <c r="I28" s="21"/>
      <c r="J28" s="31"/>
      <c r="K28" s="25"/>
      <c r="L28" s="25"/>
      <c r="M28" s="29"/>
      <c r="N28" s="93"/>
      <c r="O28" s="93" t="s">
        <v>436</v>
      </c>
      <c r="P28" s="45" t="s">
        <v>471</v>
      </c>
    </row>
    <row r="29" spans="1:16" s="30" customFormat="1" ht="18" customHeight="1">
      <c r="A29" s="26"/>
      <c r="B29" s="27"/>
      <c r="C29" s="27"/>
      <c r="D29" s="28"/>
      <c r="E29" s="25"/>
      <c r="F29" s="76"/>
      <c r="G29" s="64" t="s">
        <v>520</v>
      </c>
      <c r="H29" s="21"/>
      <c r="I29" s="21"/>
      <c r="J29" s="31"/>
      <c r="K29" s="25"/>
      <c r="L29" s="25"/>
      <c r="M29" s="29"/>
      <c r="N29" s="93" t="s">
        <v>535</v>
      </c>
      <c r="O29" s="93" t="s">
        <v>464</v>
      </c>
      <c r="P29" s="45" t="s">
        <v>474</v>
      </c>
    </row>
    <row r="30" spans="1:16" s="30" customFormat="1" ht="18" customHeight="1">
      <c r="A30" s="26" t="s">
        <v>40</v>
      </c>
      <c r="B30" s="27" t="s">
        <v>41</v>
      </c>
      <c r="C30" s="27"/>
      <c r="D30" s="28" t="s">
        <v>42</v>
      </c>
      <c r="E30" s="25" t="s">
        <v>166</v>
      </c>
      <c r="F30" s="76" t="s">
        <v>168</v>
      </c>
      <c r="G30" s="64" t="s">
        <v>380</v>
      </c>
      <c r="H30" s="21" t="str">
        <f t="shared" si="0"/>
        <v>JULIO 15</v>
      </c>
      <c r="I30" s="21" t="str">
        <f t="shared" si="1"/>
        <v>FEBRERO 10</v>
      </c>
      <c r="J30" s="31" t="str">
        <f t="shared" si="2"/>
        <v>AGOSTO 4</v>
      </c>
      <c r="K30" s="25" t="s">
        <v>251</v>
      </c>
      <c r="L30" s="25" t="s">
        <v>268</v>
      </c>
      <c r="M30" s="73">
        <v>43500</v>
      </c>
      <c r="N30" s="93" t="s">
        <v>424</v>
      </c>
      <c r="O30" s="87" t="s">
        <v>440</v>
      </c>
      <c r="P30" s="45" t="s">
        <v>472</v>
      </c>
    </row>
    <row r="31" spans="1:17" s="30" customFormat="1" ht="18" customHeight="1">
      <c r="A31" s="26" t="s">
        <v>165</v>
      </c>
      <c r="B31" s="27"/>
      <c r="C31" s="27"/>
      <c r="D31" s="28"/>
      <c r="E31" s="25" t="s">
        <v>167</v>
      </c>
      <c r="F31" s="76" t="s">
        <v>169</v>
      </c>
      <c r="G31" s="64" t="s">
        <v>381</v>
      </c>
      <c r="H31" s="21" t="str">
        <f t="shared" si="0"/>
        <v/>
      </c>
      <c r="I31" s="21" t="str">
        <f t="shared" si="1"/>
        <v>FEBRERO 24</v>
      </c>
      <c r="J31" s="31" t="str">
        <f t="shared" si="2"/>
        <v>AGOSTO 18</v>
      </c>
      <c r="K31" s="25" t="s">
        <v>147</v>
      </c>
      <c r="L31" s="25" t="s">
        <v>148</v>
      </c>
      <c r="M31" s="73" t="s">
        <v>340</v>
      </c>
      <c r="N31" s="93" t="s">
        <v>516</v>
      </c>
      <c r="O31" s="93" t="s">
        <v>439</v>
      </c>
      <c r="P31" s="45" t="s">
        <v>473</v>
      </c>
      <c r="Q31" s="97" t="s">
        <v>442</v>
      </c>
    </row>
    <row r="32" spans="7:16" s="13" customFormat="1" ht="18" customHeight="1">
      <c r="G32" s="107" t="s">
        <v>43</v>
      </c>
      <c r="H32" s="107"/>
      <c r="I32" s="107"/>
      <c r="J32" s="107"/>
      <c r="K32" s="107"/>
      <c r="L32" s="107"/>
      <c r="M32" s="107"/>
      <c r="N32" s="107"/>
      <c r="O32" s="107"/>
      <c r="P32" s="107"/>
    </row>
    <row r="33" spans="1:17" s="13" customFormat="1" ht="18" customHeight="1">
      <c r="A33" s="26" t="s">
        <v>44</v>
      </c>
      <c r="B33" s="27" t="s">
        <v>31</v>
      </c>
      <c r="C33" s="27"/>
      <c r="D33" s="28" t="s">
        <v>45</v>
      </c>
      <c r="E33" s="25" t="s">
        <v>46</v>
      </c>
      <c r="F33" s="25" t="s">
        <v>47</v>
      </c>
      <c r="G33" s="77" t="s">
        <v>427</v>
      </c>
      <c r="H33" s="22" t="str">
        <f t="shared" si="0"/>
        <v>JUNIO 17-24</v>
      </c>
      <c r="I33" s="22" t="str">
        <f t="shared" si="1"/>
        <v>NOVIEMBRE 15</v>
      </c>
      <c r="J33" s="23" t="str">
        <f t="shared" si="2"/>
        <v>MAYO 31</v>
      </c>
      <c r="K33" s="24" t="s">
        <v>202</v>
      </c>
      <c r="L33" s="66" t="s">
        <v>111</v>
      </c>
      <c r="M33" s="22" t="s">
        <v>342</v>
      </c>
      <c r="N33" s="91" t="s">
        <v>356</v>
      </c>
      <c r="O33" s="93" t="s">
        <v>536</v>
      </c>
      <c r="P33" s="45" t="s">
        <v>421</v>
      </c>
      <c r="Q33" s="13" t="s">
        <v>426</v>
      </c>
    </row>
    <row r="34" spans="1:16" s="13" customFormat="1" ht="18" customHeight="1">
      <c r="A34" s="26" t="s">
        <v>48</v>
      </c>
      <c r="B34" s="27" t="s">
        <v>35</v>
      </c>
      <c r="C34" s="27"/>
      <c r="D34" s="28" t="s">
        <v>49</v>
      </c>
      <c r="E34" s="25" t="s">
        <v>155</v>
      </c>
      <c r="F34" s="25" t="s">
        <v>170</v>
      </c>
      <c r="G34" s="77" t="s">
        <v>204</v>
      </c>
      <c r="H34" s="22" t="str">
        <f t="shared" si="0"/>
        <v>JULIO 1-15</v>
      </c>
      <c r="I34" s="22" t="str">
        <f t="shared" si="1"/>
        <v>NOVIEMBRE 25</v>
      </c>
      <c r="J34" s="23" t="str">
        <f t="shared" si="2"/>
        <v>JUNIO 12</v>
      </c>
      <c r="K34" s="24" t="s">
        <v>199</v>
      </c>
      <c r="L34" s="66" t="s">
        <v>216</v>
      </c>
      <c r="M34" s="22" t="s">
        <v>329</v>
      </c>
      <c r="N34" s="91" t="s">
        <v>357</v>
      </c>
      <c r="O34" s="93" t="s">
        <v>500</v>
      </c>
      <c r="P34" s="45" t="s">
        <v>421</v>
      </c>
    </row>
    <row r="35" spans="7:16" s="13" customFormat="1" ht="18" customHeight="1" hidden="1">
      <c r="G35" s="110" t="s">
        <v>50</v>
      </c>
      <c r="H35" s="107"/>
      <c r="I35" s="107"/>
      <c r="J35" s="107"/>
      <c r="K35" s="107"/>
      <c r="L35" s="107"/>
      <c r="M35" s="107"/>
      <c r="N35" s="107"/>
      <c r="O35" s="107"/>
      <c r="P35" s="107"/>
    </row>
    <row r="36" spans="1:16" s="13" customFormat="1" ht="18" customHeight="1" hidden="1">
      <c r="A36" s="26" t="s">
        <v>51</v>
      </c>
      <c r="B36" s="39" t="s">
        <v>52</v>
      </c>
      <c r="C36" s="39"/>
      <c r="D36" s="40" t="s">
        <v>53</v>
      </c>
      <c r="E36" s="21" t="s">
        <v>54</v>
      </c>
      <c r="F36" s="21" t="s">
        <v>55</v>
      </c>
      <c r="G36" s="77" t="s">
        <v>449</v>
      </c>
      <c r="H36" s="22" t="str">
        <f t="shared" si="0"/>
        <v>MAYO 2-13</v>
      </c>
      <c r="I36" s="22" t="str">
        <f t="shared" si="1"/>
        <v>NOVIEMBRE 1-11</v>
      </c>
      <c r="J36" s="41" t="str">
        <f t="shared" si="2"/>
        <v>MAYO 2-12</v>
      </c>
      <c r="K36" s="24" t="s">
        <v>203</v>
      </c>
      <c r="L36" s="66" t="s">
        <v>217</v>
      </c>
      <c r="M36" s="22" t="s">
        <v>343</v>
      </c>
      <c r="N36" s="91" t="s">
        <v>358</v>
      </c>
      <c r="O36" s="95" t="s">
        <v>443</v>
      </c>
      <c r="P36" s="85" t="s">
        <v>479</v>
      </c>
    </row>
    <row r="37" spans="1:17" s="13" customFormat="1" ht="18" customHeight="1" hidden="1">
      <c r="A37" s="26" t="s">
        <v>60</v>
      </c>
      <c r="B37" s="39" t="s">
        <v>52</v>
      </c>
      <c r="C37" s="39"/>
      <c r="D37" s="40" t="s">
        <v>53</v>
      </c>
      <c r="E37" s="21" t="s">
        <v>54</v>
      </c>
      <c r="F37" s="21" t="s">
        <v>55</v>
      </c>
      <c r="G37" s="77" t="s">
        <v>446</v>
      </c>
      <c r="H37" s="22" t="str">
        <f t="shared" si="0"/>
        <v>MAYO 2-13</v>
      </c>
      <c r="I37" s="22" t="str">
        <f t="shared" si="1"/>
        <v>NOVIEMBRE 1-11</v>
      </c>
      <c r="J37" s="41" t="str">
        <f t="shared" si="2"/>
        <v>MAYO 2-12</v>
      </c>
      <c r="K37" s="24" t="s">
        <v>202</v>
      </c>
      <c r="L37" s="66" t="s">
        <v>56</v>
      </c>
      <c r="M37" s="22" t="s">
        <v>328</v>
      </c>
      <c r="N37" s="91" t="s">
        <v>358</v>
      </c>
      <c r="O37" s="91" t="s">
        <v>422</v>
      </c>
      <c r="P37" s="81" t="s">
        <v>465</v>
      </c>
      <c r="Q37" s="13" t="s">
        <v>426</v>
      </c>
    </row>
    <row r="38" spans="1:16" s="13" customFormat="1" ht="18" customHeight="1" hidden="1">
      <c r="A38" s="26" t="s">
        <v>57</v>
      </c>
      <c r="B38" s="39">
        <v>41244</v>
      </c>
      <c r="C38" s="39"/>
      <c r="D38" s="42" t="s">
        <v>171</v>
      </c>
      <c r="E38" s="25" t="s">
        <v>58</v>
      </c>
      <c r="F38" s="25" t="s">
        <v>172</v>
      </c>
      <c r="G38" s="77" t="s">
        <v>444</v>
      </c>
      <c r="H38" s="22" t="str">
        <f aca="true" t="shared" si="3" ref="H38:J38">UPPER(D38)</f>
        <v>JUNIO 24</v>
      </c>
      <c r="I38" s="22" t="str">
        <f t="shared" si="3"/>
        <v>DICIEMBRE 7/2016</v>
      </c>
      <c r="J38" s="41" t="str">
        <f t="shared" si="3"/>
        <v>JUNIO 19</v>
      </c>
      <c r="K38" s="24" t="s">
        <v>201</v>
      </c>
      <c r="L38" s="66" t="s">
        <v>214</v>
      </c>
      <c r="M38" s="22" t="s">
        <v>344</v>
      </c>
      <c r="N38" s="91" t="s">
        <v>357</v>
      </c>
      <c r="O38" s="95" t="s">
        <v>445</v>
      </c>
      <c r="P38" s="85" t="s">
        <v>481</v>
      </c>
    </row>
    <row r="39" spans="7:16" s="13" customFormat="1" ht="18" customHeight="1" hidden="1">
      <c r="G39" s="107" t="s">
        <v>61</v>
      </c>
      <c r="H39" s="107"/>
      <c r="I39" s="107"/>
      <c r="J39" s="107"/>
      <c r="K39" s="107"/>
      <c r="L39" s="107"/>
      <c r="M39" s="107"/>
      <c r="N39" s="107"/>
      <c r="O39" s="107"/>
      <c r="P39" s="107"/>
    </row>
    <row r="40" spans="7:16" s="13" customFormat="1" ht="18" customHeight="1" hidden="1">
      <c r="G40" s="77" t="s">
        <v>448</v>
      </c>
      <c r="H40" s="57"/>
      <c r="I40" s="57"/>
      <c r="J40" s="57"/>
      <c r="K40" s="57"/>
      <c r="L40" s="57"/>
      <c r="M40" s="57"/>
      <c r="N40" s="26" t="s">
        <v>98</v>
      </c>
      <c r="O40" s="91" t="s">
        <v>422</v>
      </c>
      <c r="P40" s="26" t="s">
        <v>98</v>
      </c>
    </row>
    <row r="41" spans="1:17" s="13" customFormat="1" ht="18" customHeight="1" hidden="1">
      <c r="A41" s="26" t="s">
        <v>62</v>
      </c>
      <c r="B41" s="43" t="s">
        <v>63</v>
      </c>
      <c r="C41" s="43"/>
      <c r="D41" s="44" t="s">
        <v>64</v>
      </c>
      <c r="E41" s="25" t="s">
        <v>65</v>
      </c>
      <c r="F41" s="25" t="s">
        <v>59</v>
      </c>
      <c r="G41" s="77" t="s">
        <v>447</v>
      </c>
      <c r="H41" s="22" t="str">
        <f t="shared" si="0"/>
        <v>JULIO 1-7</v>
      </c>
      <c r="I41" s="22" t="str">
        <f t="shared" si="1"/>
        <v>NOVIEMBRE 17</v>
      </c>
      <c r="J41" s="41" t="str">
        <f t="shared" si="2"/>
        <v>JUNIO 16</v>
      </c>
      <c r="K41" s="24" t="s">
        <v>202</v>
      </c>
      <c r="L41" s="24" t="s">
        <v>216</v>
      </c>
      <c r="M41" s="22" t="s">
        <v>328</v>
      </c>
      <c r="N41" s="91" t="s">
        <v>357</v>
      </c>
      <c r="O41" s="91" t="s">
        <v>422</v>
      </c>
      <c r="P41" s="91" t="s">
        <v>465</v>
      </c>
      <c r="Q41" s="13" t="s">
        <v>426</v>
      </c>
    </row>
    <row r="42" spans="1:17" s="13" customFormat="1" ht="18" customHeight="1" hidden="1">
      <c r="A42" s="26" t="s">
        <v>66</v>
      </c>
      <c r="B42" s="43" t="s">
        <v>63</v>
      </c>
      <c r="C42" s="43"/>
      <c r="D42" s="44" t="s">
        <v>64</v>
      </c>
      <c r="E42" s="25" t="s">
        <v>65</v>
      </c>
      <c r="F42" s="25" t="s">
        <v>59</v>
      </c>
      <c r="G42" s="77" t="s">
        <v>183</v>
      </c>
      <c r="H42" s="22" t="str">
        <f t="shared" si="0"/>
        <v>JULIO 1-7</v>
      </c>
      <c r="I42" s="22" t="str">
        <f t="shared" si="1"/>
        <v>NOVIEMBRE 17</v>
      </c>
      <c r="J42" s="41" t="str">
        <f t="shared" si="2"/>
        <v>JUNIO 16</v>
      </c>
      <c r="K42" s="24" t="s">
        <v>202</v>
      </c>
      <c r="L42" s="24" t="s">
        <v>216</v>
      </c>
      <c r="M42" s="22" t="s">
        <v>328</v>
      </c>
      <c r="N42" s="91" t="s">
        <v>357</v>
      </c>
      <c r="O42" s="91" t="s">
        <v>422</v>
      </c>
      <c r="P42" s="91" t="s">
        <v>465</v>
      </c>
      <c r="Q42" s="13" t="s">
        <v>426</v>
      </c>
    </row>
    <row r="43" spans="7:16" s="13" customFormat="1" ht="18" customHeight="1">
      <c r="G43" s="111" t="s">
        <v>67</v>
      </c>
      <c r="H43" s="111"/>
      <c r="I43" s="111"/>
      <c r="J43" s="111"/>
      <c r="K43" s="111"/>
      <c r="L43" s="111"/>
      <c r="M43" s="111"/>
      <c r="N43" s="111"/>
      <c r="O43" s="111"/>
      <c r="P43" s="111"/>
    </row>
    <row r="44" spans="1:17" s="30" customFormat="1" ht="18" customHeight="1">
      <c r="A44" s="26" t="s">
        <v>100</v>
      </c>
      <c r="B44" s="45" t="s">
        <v>101</v>
      </c>
      <c r="C44" s="45"/>
      <c r="D44" s="46" t="s">
        <v>161</v>
      </c>
      <c r="E44" s="25" t="s">
        <v>162</v>
      </c>
      <c r="F44" s="25" t="s">
        <v>175</v>
      </c>
      <c r="G44" s="64" t="s">
        <v>188</v>
      </c>
      <c r="H44" s="45"/>
      <c r="I44" s="21" t="str">
        <f>UPPER(D44)</f>
        <v>ENERO 13/2017</v>
      </c>
      <c r="J44" s="31" t="str">
        <f>UPPER(E44)</f>
        <v>JULIO 14/2017</v>
      </c>
      <c r="K44" s="25" t="s">
        <v>241</v>
      </c>
      <c r="L44" s="25" t="s">
        <v>242</v>
      </c>
      <c r="M44" s="29" t="s">
        <v>314</v>
      </c>
      <c r="N44" s="93" t="s">
        <v>359</v>
      </c>
      <c r="O44" s="93" t="s">
        <v>423</v>
      </c>
      <c r="P44" s="45" t="s">
        <v>482</v>
      </c>
      <c r="Q44" s="88" t="s">
        <v>462</v>
      </c>
    </row>
    <row r="45" spans="1:16" s="30" customFormat="1" ht="18" customHeight="1">
      <c r="A45" s="47"/>
      <c r="B45" s="45"/>
      <c r="C45" s="70"/>
      <c r="D45" s="71"/>
      <c r="E45" s="25"/>
      <c r="F45" s="25"/>
      <c r="G45" s="64" t="s">
        <v>308</v>
      </c>
      <c r="H45" s="45"/>
      <c r="I45" s="21"/>
      <c r="J45" s="31"/>
      <c r="K45" s="25"/>
      <c r="L45" s="25" t="s">
        <v>309</v>
      </c>
      <c r="M45" s="21" t="s">
        <v>315</v>
      </c>
      <c r="N45" s="93" t="s">
        <v>368</v>
      </c>
      <c r="O45" s="93" t="s">
        <v>423</v>
      </c>
      <c r="P45" s="45" t="s">
        <v>482</v>
      </c>
    </row>
    <row r="46" spans="1:16" s="13" customFormat="1" ht="18" customHeight="1">
      <c r="A46" s="47" t="s">
        <v>68</v>
      </c>
      <c r="B46" s="26" t="s">
        <v>69</v>
      </c>
      <c r="C46" s="47"/>
      <c r="D46" s="48" t="s">
        <v>70</v>
      </c>
      <c r="E46" s="25" t="s">
        <v>38</v>
      </c>
      <c r="F46" s="25" t="s">
        <v>39</v>
      </c>
      <c r="G46" s="77" t="s">
        <v>360</v>
      </c>
      <c r="H46" s="22" t="str">
        <f t="shared" si="0"/>
        <v>1-15 DE JULIO</v>
      </c>
      <c r="I46" s="22" t="str">
        <f t="shared" si="1"/>
        <v>ENERO 13</v>
      </c>
      <c r="J46" s="41" t="str">
        <f t="shared" si="2"/>
        <v>JULIO 7</v>
      </c>
      <c r="K46" s="24" t="s">
        <v>200</v>
      </c>
      <c r="L46" s="24" t="s">
        <v>310</v>
      </c>
      <c r="M46" s="22" t="s">
        <v>316</v>
      </c>
      <c r="N46" s="91" t="s">
        <v>369</v>
      </c>
      <c r="O46" s="87" t="s">
        <v>429</v>
      </c>
      <c r="P46" s="84" t="s">
        <v>483</v>
      </c>
    </row>
    <row r="47" spans="1:16" s="13" customFormat="1" ht="18" customHeight="1">
      <c r="A47" s="47"/>
      <c r="B47" s="26"/>
      <c r="C47" s="47"/>
      <c r="D47" s="48"/>
      <c r="E47" s="25"/>
      <c r="F47" s="25"/>
      <c r="G47" s="64" t="s">
        <v>521</v>
      </c>
      <c r="H47" s="22"/>
      <c r="I47" s="22"/>
      <c r="J47" s="41"/>
      <c r="K47" s="24"/>
      <c r="L47" s="24"/>
      <c r="M47" s="22"/>
      <c r="N47" s="91"/>
      <c r="O47" s="93" t="s">
        <v>424</v>
      </c>
      <c r="P47" s="87" t="s">
        <v>440</v>
      </c>
    </row>
    <row r="48" spans="1:16" s="13" customFormat="1" ht="18" customHeight="1">
      <c r="A48" s="47"/>
      <c r="B48" s="26"/>
      <c r="C48" s="47"/>
      <c r="D48" s="48"/>
      <c r="E48" s="25"/>
      <c r="F48" s="25"/>
      <c r="G48" s="64" t="s">
        <v>522</v>
      </c>
      <c r="H48" s="22"/>
      <c r="I48" s="22"/>
      <c r="J48" s="41"/>
      <c r="K48" s="24"/>
      <c r="L48" s="24"/>
      <c r="M48" s="22"/>
      <c r="N48" s="91"/>
      <c r="O48" s="93" t="s">
        <v>428</v>
      </c>
      <c r="P48" s="93" t="s">
        <v>439</v>
      </c>
    </row>
    <row r="49" spans="1:16" s="13" customFormat="1" ht="18" customHeight="1">
      <c r="A49" s="49" t="s">
        <v>71</v>
      </c>
      <c r="B49" s="50" t="s">
        <v>72</v>
      </c>
      <c r="C49" s="50"/>
      <c r="D49" s="51" t="s">
        <v>73</v>
      </c>
      <c r="E49" s="52" t="s">
        <v>74</v>
      </c>
      <c r="F49" s="52" t="s">
        <v>75</v>
      </c>
      <c r="G49" s="77" t="s">
        <v>523</v>
      </c>
      <c r="H49" s="22" t="str">
        <f t="shared" si="0"/>
        <v>SEMANA JULIO 11/18/25</v>
      </c>
      <c r="I49" s="22" t="str">
        <f t="shared" si="1"/>
        <v>ENERO 16/23</v>
      </c>
      <c r="J49" s="41" t="str">
        <f t="shared" si="2"/>
        <v>JULIO 17/24</v>
      </c>
      <c r="K49" s="24" t="s">
        <v>206</v>
      </c>
      <c r="L49" s="24" t="s">
        <v>208</v>
      </c>
      <c r="M49" s="22" t="s">
        <v>317</v>
      </c>
      <c r="N49" s="91" t="s">
        <v>361</v>
      </c>
      <c r="O49" s="91" t="s">
        <v>430</v>
      </c>
      <c r="P49" s="81" t="s">
        <v>484</v>
      </c>
    </row>
    <row r="50" spans="1:16" s="13" customFormat="1" ht="18" customHeight="1">
      <c r="A50" s="49"/>
      <c r="B50" s="50"/>
      <c r="C50" s="50"/>
      <c r="D50" s="51"/>
      <c r="E50" s="52"/>
      <c r="F50" s="52"/>
      <c r="G50" s="77" t="s">
        <v>524</v>
      </c>
      <c r="H50" s="22"/>
      <c r="I50" s="22"/>
      <c r="J50" s="41"/>
      <c r="K50" s="24" t="s">
        <v>205</v>
      </c>
      <c r="L50" s="24" t="s">
        <v>209</v>
      </c>
      <c r="M50" s="22" t="s">
        <v>318</v>
      </c>
      <c r="N50" s="91" t="s">
        <v>362</v>
      </c>
      <c r="O50" s="91" t="s">
        <v>425</v>
      </c>
      <c r="P50" s="81" t="s">
        <v>485</v>
      </c>
    </row>
    <row r="51" spans="1:16" s="13" customFormat="1" ht="18" customHeight="1">
      <c r="A51" s="53" t="s">
        <v>76</v>
      </c>
      <c r="B51" s="54" t="s">
        <v>77</v>
      </c>
      <c r="C51" s="54"/>
      <c r="D51" s="55" t="s">
        <v>78</v>
      </c>
      <c r="E51" s="52" t="s">
        <v>79</v>
      </c>
      <c r="F51" s="52" t="s">
        <v>80</v>
      </c>
      <c r="G51" s="77" t="s">
        <v>184</v>
      </c>
      <c r="H51" s="22" t="str">
        <f t="shared" si="0"/>
        <v>JULIO 27</v>
      </c>
      <c r="I51" s="22" t="str">
        <f t="shared" si="1"/>
        <v>ENERO 25</v>
      </c>
      <c r="J51" s="41" t="str">
        <f t="shared" si="2"/>
        <v>JULIO 26</v>
      </c>
      <c r="K51" s="24" t="s">
        <v>207</v>
      </c>
      <c r="L51" s="24" t="s">
        <v>210</v>
      </c>
      <c r="M51" s="21" t="s">
        <v>384</v>
      </c>
      <c r="N51" s="95" t="s">
        <v>411</v>
      </c>
      <c r="O51" s="93" t="s">
        <v>450</v>
      </c>
      <c r="P51" s="45" t="s">
        <v>460</v>
      </c>
    </row>
    <row r="52" spans="1:17" s="30" customFormat="1" ht="18" customHeight="1">
      <c r="A52" s="56" t="s">
        <v>81</v>
      </c>
      <c r="B52" s="19" t="s">
        <v>82</v>
      </c>
      <c r="C52" s="19"/>
      <c r="D52" s="38" t="s">
        <v>83</v>
      </c>
      <c r="E52" s="25" t="s">
        <v>84</v>
      </c>
      <c r="F52" s="25" t="s">
        <v>168</v>
      </c>
      <c r="G52" s="64" t="s">
        <v>185</v>
      </c>
      <c r="H52" s="21" t="str">
        <f t="shared" si="0"/>
        <v>JULIO 29</v>
      </c>
      <c r="I52" s="21" t="str">
        <f t="shared" si="1"/>
        <v>FEBRERO 3</v>
      </c>
      <c r="J52" s="20" t="s">
        <v>222</v>
      </c>
      <c r="K52" s="25" t="s">
        <v>249</v>
      </c>
      <c r="L52" s="25" t="s">
        <v>313</v>
      </c>
      <c r="M52" s="22" t="s">
        <v>345</v>
      </c>
      <c r="N52" s="93" t="s">
        <v>478</v>
      </c>
      <c r="O52" s="87" t="s">
        <v>451</v>
      </c>
      <c r="P52" s="84" t="s">
        <v>486</v>
      </c>
      <c r="Q52" s="88" t="s">
        <v>456</v>
      </c>
    </row>
    <row r="53" spans="1:17" s="30" customFormat="1" ht="18" customHeight="1" hidden="1">
      <c r="A53" s="26" t="s">
        <v>86</v>
      </c>
      <c r="B53" s="19" t="s">
        <v>87</v>
      </c>
      <c r="C53" s="19"/>
      <c r="D53" s="38" t="s">
        <v>88</v>
      </c>
      <c r="E53" s="25" t="s">
        <v>173</v>
      </c>
      <c r="F53" s="25" t="s">
        <v>174</v>
      </c>
      <c r="G53" s="98" t="s">
        <v>503</v>
      </c>
      <c r="H53" s="99" t="str">
        <f t="shared" si="0"/>
        <v>AGOSTO 5</v>
      </c>
      <c r="I53" s="99" t="str">
        <f t="shared" si="1"/>
        <v>FEBRERO 3/MARZO 18</v>
      </c>
      <c r="J53" s="100" t="str">
        <f t="shared" si="2"/>
        <v>AGOSTO 5/SEPTIEMBRE 16</v>
      </c>
      <c r="K53" s="67" t="s">
        <v>234</v>
      </c>
      <c r="L53" s="67" t="s">
        <v>211</v>
      </c>
      <c r="M53" s="99" t="s">
        <v>385</v>
      </c>
      <c r="N53" s="101" t="s">
        <v>370</v>
      </c>
      <c r="O53" s="101" t="s">
        <v>508</v>
      </c>
      <c r="P53" s="101" t="s">
        <v>508</v>
      </c>
      <c r="Q53" s="104" t="s">
        <v>511</v>
      </c>
    </row>
    <row r="54" spans="1:17" s="30" customFormat="1" ht="18" customHeight="1" hidden="1">
      <c r="A54" s="26"/>
      <c r="B54" s="19"/>
      <c r="C54" s="19"/>
      <c r="D54" s="38"/>
      <c r="E54" s="25"/>
      <c r="F54" s="25"/>
      <c r="G54" s="98" t="s">
        <v>504</v>
      </c>
      <c r="H54" s="99"/>
      <c r="I54" s="99"/>
      <c r="J54" s="100"/>
      <c r="K54" s="67"/>
      <c r="L54" s="67"/>
      <c r="M54" s="99"/>
      <c r="N54" s="101"/>
      <c r="O54" s="101" t="s">
        <v>509</v>
      </c>
      <c r="P54" s="101" t="s">
        <v>509</v>
      </c>
      <c r="Q54" s="105"/>
    </row>
    <row r="55" spans="1:17" s="30" customFormat="1" ht="18" customHeight="1" hidden="1">
      <c r="A55" s="26"/>
      <c r="B55" s="19"/>
      <c r="C55" s="19"/>
      <c r="D55" s="38"/>
      <c r="E55" s="25"/>
      <c r="F55" s="25"/>
      <c r="G55" s="98" t="s">
        <v>505</v>
      </c>
      <c r="H55" s="99"/>
      <c r="I55" s="99"/>
      <c r="J55" s="100"/>
      <c r="K55" s="67"/>
      <c r="L55" s="67"/>
      <c r="M55" s="99"/>
      <c r="N55" s="101"/>
      <c r="O55" s="101" t="s">
        <v>510</v>
      </c>
      <c r="P55" s="101" t="s">
        <v>510</v>
      </c>
      <c r="Q55" s="106"/>
    </row>
    <row r="56" spans="1:16" s="30" customFormat="1" ht="18" customHeight="1">
      <c r="A56" s="26"/>
      <c r="B56" s="19"/>
      <c r="C56" s="19"/>
      <c r="D56" s="38"/>
      <c r="E56" s="25"/>
      <c r="F56" s="25"/>
      <c r="G56" s="64" t="s">
        <v>477</v>
      </c>
      <c r="H56" s="21"/>
      <c r="I56" s="21"/>
      <c r="J56" s="31"/>
      <c r="K56" s="25"/>
      <c r="L56" s="25"/>
      <c r="M56" s="22" t="s">
        <v>412</v>
      </c>
      <c r="N56" s="93" t="s">
        <v>98</v>
      </c>
      <c r="O56" s="93" t="s">
        <v>452</v>
      </c>
      <c r="P56" s="45" t="s">
        <v>98</v>
      </c>
    </row>
    <row r="57" spans="1:16" s="30" customFormat="1" ht="18" customHeight="1">
      <c r="A57" s="26"/>
      <c r="B57" s="19"/>
      <c r="C57" s="19"/>
      <c r="D57" s="38"/>
      <c r="E57" s="25"/>
      <c r="F57" s="25"/>
      <c r="G57" s="64" t="s">
        <v>513</v>
      </c>
      <c r="H57" s="21"/>
      <c r="I57" s="21"/>
      <c r="J57" s="31"/>
      <c r="K57" s="25" t="s">
        <v>285</v>
      </c>
      <c r="L57" s="21" t="s">
        <v>288</v>
      </c>
      <c r="M57" s="21" t="s">
        <v>386</v>
      </c>
      <c r="N57" s="93" t="s">
        <v>517</v>
      </c>
      <c r="O57" s="93" t="s">
        <v>431</v>
      </c>
      <c r="P57" s="45" t="s">
        <v>498</v>
      </c>
    </row>
    <row r="58" spans="1:16" s="30" customFormat="1" ht="18" customHeight="1">
      <c r="A58" s="26"/>
      <c r="B58" s="19"/>
      <c r="C58" s="19"/>
      <c r="D58" s="38"/>
      <c r="E58" s="25"/>
      <c r="F58" s="25"/>
      <c r="G58" s="64" t="s">
        <v>286</v>
      </c>
      <c r="H58" s="21"/>
      <c r="I58" s="21"/>
      <c r="J58" s="31"/>
      <c r="K58" s="25" t="s">
        <v>287</v>
      </c>
      <c r="L58" s="21" t="s">
        <v>289</v>
      </c>
      <c r="M58" s="21" t="s">
        <v>413</v>
      </c>
      <c r="N58" s="93" t="s">
        <v>401</v>
      </c>
      <c r="O58" s="93" t="s">
        <v>487</v>
      </c>
      <c r="P58" s="45" t="s">
        <v>507</v>
      </c>
    </row>
    <row r="59" spans="1:16" s="59" customFormat="1" ht="18" customHeight="1">
      <c r="A59" s="57" t="s">
        <v>89</v>
      </c>
      <c r="B59" s="54" t="s">
        <v>90</v>
      </c>
      <c r="C59" s="54"/>
      <c r="D59" s="55" t="s">
        <v>91</v>
      </c>
      <c r="E59" s="58" t="s">
        <v>84</v>
      </c>
      <c r="F59" s="58" t="s">
        <v>85</v>
      </c>
      <c r="G59" s="64" t="s">
        <v>514</v>
      </c>
      <c r="H59" s="21" t="str">
        <f t="shared" si="0"/>
        <v>AGOSTO 1</v>
      </c>
      <c r="I59" s="21" t="str">
        <f t="shared" si="1"/>
        <v>FEBRERO 3</v>
      </c>
      <c r="J59" s="31" t="str">
        <f t="shared" si="2"/>
        <v>JULIO 28</v>
      </c>
      <c r="K59" s="20" t="s">
        <v>240</v>
      </c>
      <c r="L59" s="20" t="s">
        <v>290</v>
      </c>
      <c r="M59" s="31" t="s">
        <v>369</v>
      </c>
      <c r="N59" s="63" t="s">
        <v>401</v>
      </c>
      <c r="O59" s="63" t="s">
        <v>487</v>
      </c>
      <c r="P59" s="45" t="s">
        <v>507</v>
      </c>
    </row>
    <row r="60" spans="1:17" s="59" customFormat="1" ht="18" customHeight="1">
      <c r="A60" s="57" t="s">
        <v>92</v>
      </c>
      <c r="B60" s="54" t="s">
        <v>93</v>
      </c>
      <c r="C60" s="54"/>
      <c r="D60" s="55" t="s">
        <v>94</v>
      </c>
      <c r="E60" s="58" t="s">
        <v>95</v>
      </c>
      <c r="F60" s="58" t="s">
        <v>15</v>
      </c>
      <c r="G60" s="64" t="s">
        <v>186</v>
      </c>
      <c r="H60" s="21" t="str">
        <f t="shared" si="0"/>
        <v>AGOSTO 19</v>
      </c>
      <c r="I60" s="21" t="str">
        <f t="shared" si="1"/>
        <v>FEBRERO 20</v>
      </c>
      <c r="J60" s="31" t="str">
        <f t="shared" si="2"/>
        <v>AGOSTO 14</v>
      </c>
      <c r="K60" s="20" t="s">
        <v>143</v>
      </c>
      <c r="L60" s="20" t="s">
        <v>293</v>
      </c>
      <c r="M60" s="31" t="s">
        <v>414</v>
      </c>
      <c r="N60" s="63" t="s">
        <v>453</v>
      </c>
      <c r="O60" s="63" t="s">
        <v>488</v>
      </c>
      <c r="P60" s="18" t="s">
        <v>500</v>
      </c>
      <c r="Q60" s="89" t="s">
        <v>456</v>
      </c>
    </row>
    <row r="61" spans="1:16" s="30" customFormat="1" ht="18" customHeight="1">
      <c r="A61" s="26" t="s">
        <v>96</v>
      </c>
      <c r="B61" s="27" t="s">
        <v>97</v>
      </c>
      <c r="C61" s="27"/>
      <c r="D61" s="46" t="s">
        <v>98</v>
      </c>
      <c r="E61" s="25" t="s">
        <v>99</v>
      </c>
      <c r="F61" s="25" t="s">
        <v>98</v>
      </c>
      <c r="G61" s="64" t="s">
        <v>187</v>
      </c>
      <c r="H61" s="21" t="str">
        <f t="shared" si="0"/>
        <v>NA</v>
      </c>
      <c r="I61" s="21" t="str">
        <f t="shared" si="1"/>
        <v>ABRIL 10-14</v>
      </c>
      <c r="J61" s="31" t="str">
        <f t="shared" si="2"/>
        <v>NA</v>
      </c>
      <c r="K61" s="21" t="s">
        <v>311</v>
      </c>
      <c r="L61" s="21" t="s">
        <v>312</v>
      </c>
      <c r="M61" s="21" t="s">
        <v>346</v>
      </c>
      <c r="N61" s="93" t="s">
        <v>98</v>
      </c>
      <c r="O61" s="93" t="s">
        <v>512</v>
      </c>
      <c r="P61" s="45" t="s">
        <v>98</v>
      </c>
    </row>
    <row r="62" spans="1:17" s="59" customFormat="1" ht="18" customHeight="1">
      <c r="A62" s="57"/>
      <c r="B62" s="54"/>
      <c r="C62" s="54"/>
      <c r="D62" s="55"/>
      <c r="E62" s="58"/>
      <c r="F62" s="58"/>
      <c r="G62" s="64" t="s">
        <v>527</v>
      </c>
      <c r="H62" s="21"/>
      <c r="I62" s="21"/>
      <c r="J62" s="31" t="s">
        <v>277</v>
      </c>
      <c r="K62" s="20" t="s">
        <v>284</v>
      </c>
      <c r="L62" s="31" t="s">
        <v>348</v>
      </c>
      <c r="M62" s="31" t="s">
        <v>350</v>
      </c>
      <c r="N62" s="63" t="s">
        <v>387</v>
      </c>
      <c r="O62" s="63" t="s">
        <v>528</v>
      </c>
      <c r="P62" s="18" t="s">
        <v>501</v>
      </c>
      <c r="Q62" s="13"/>
    </row>
    <row r="63" spans="1:17" s="30" customFormat="1" ht="18" customHeight="1">
      <c r="A63" s="49"/>
      <c r="B63" s="60"/>
      <c r="C63" s="60"/>
      <c r="D63" s="61"/>
      <c r="E63" s="25"/>
      <c r="F63" s="25"/>
      <c r="G63" s="64" t="s">
        <v>389</v>
      </c>
      <c r="H63" s="21"/>
      <c r="I63" s="21"/>
      <c r="J63" s="20" t="s">
        <v>278</v>
      </c>
      <c r="K63" s="25" t="s">
        <v>306</v>
      </c>
      <c r="L63" s="25"/>
      <c r="M63" s="21" t="s">
        <v>388</v>
      </c>
      <c r="N63" s="93" t="s">
        <v>454</v>
      </c>
      <c r="O63" s="93" t="s">
        <v>463</v>
      </c>
      <c r="P63" s="45" t="s">
        <v>502</v>
      </c>
      <c r="Q63" s="13"/>
    </row>
    <row r="64" spans="1:16" s="30" customFormat="1" ht="18" customHeight="1">
      <c r="A64" s="49"/>
      <c r="B64" s="50"/>
      <c r="C64" s="50"/>
      <c r="D64" s="51"/>
      <c r="E64" s="25"/>
      <c r="F64" s="25"/>
      <c r="G64" s="64" t="s">
        <v>525</v>
      </c>
      <c r="H64" s="21"/>
      <c r="I64" s="21"/>
      <c r="J64" s="20" t="s">
        <v>279</v>
      </c>
      <c r="K64" s="25" t="s">
        <v>307</v>
      </c>
      <c r="L64" s="25" t="s">
        <v>347</v>
      </c>
      <c r="M64" s="21" t="s">
        <v>415</v>
      </c>
      <c r="N64" s="93" t="s">
        <v>455</v>
      </c>
      <c r="O64" s="93" t="s">
        <v>475</v>
      </c>
      <c r="P64" s="45" t="s">
        <v>526</v>
      </c>
    </row>
    <row r="65" spans="1:16" s="30" customFormat="1" ht="18" customHeight="1">
      <c r="A65" s="26" t="s">
        <v>105</v>
      </c>
      <c r="B65" s="19" t="s">
        <v>106</v>
      </c>
      <c r="C65" s="19"/>
      <c r="D65" s="38" t="s">
        <v>107</v>
      </c>
      <c r="E65" s="25" t="s">
        <v>176</v>
      </c>
      <c r="F65" s="25" t="s">
        <v>108</v>
      </c>
      <c r="G65" s="64" t="s">
        <v>189</v>
      </c>
      <c r="H65" s="21" t="str">
        <f t="shared" si="0"/>
        <v>NOVIEMBRE 25-DICIEMBRE 11</v>
      </c>
      <c r="I65" s="21" t="str">
        <f t="shared" si="1"/>
        <v>JUNIO 22-24</v>
      </c>
      <c r="J65" s="31" t="str">
        <f t="shared" si="2"/>
        <v>DICIEMBRE 11-13</v>
      </c>
      <c r="K65" s="25" t="s">
        <v>213</v>
      </c>
      <c r="L65" s="25" t="s">
        <v>349</v>
      </c>
      <c r="M65" s="22" t="s">
        <v>351</v>
      </c>
      <c r="N65" s="93" t="s">
        <v>455</v>
      </c>
      <c r="O65" s="93" t="s">
        <v>476</v>
      </c>
      <c r="P65" s="45" t="s">
        <v>526</v>
      </c>
    </row>
    <row r="66" spans="7:16" s="13" customFormat="1" ht="18" customHeight="1">
      <c r="G66" s="103" t="s">
        <v>109</v>
      </c>
      <c r="H66" s="103"/>
      <c r="I66" s="103"/>
      <c r="J66" s="103"/>
      <c r="K66" s="103"/>
      <c r="L66" s="103"/>
      <c r="M66" s="103"/>
      <c r="N66" s="103"/>
      <c r="O66" s="103"/>
      <c r="P66" s="103"/>
    </row>
    <row r="67" spans="1:17" s="30" customFormat="1" ht="18" customHeight="1">
      <c r="A67" s="62" t="s">
        <v>104</v>
      </c>
      <c r="B67" s="50" t="s">
        <v>37</v>
      </c>
      <c r="C67" s="50"/>
      <c r="D67" s="51" t="s">
        <v>103</v>
      </c>
      <c r="E67" s="25" t="s">
        <v>59</v>
      </c>
      <c r="F67" s="76" t="s">
        <v>103</v>
      </c>
      <c r="G67" s="64" t="s">
        <v>212</v>
      </c>
      <c r="H67" s="80" t="str">
        <f>UPPER(D67)</f>
        <v>DICIEMBRE 9</v>
      </c>
      <c r="I67" s="21" t="str">
        <f>UPPER(E67)</f>
        <v>JUNIO 16</v>
      </c>
      <c r="J67" s="20" t="s">
        <v>253</v>
      </c>
      <c r="K67" s="25" t="s">
        <v>254</v>
      </c>
      <c r="L67" s="20" t="s">
        <v>291</v>
      </c>
      <c r="M67" s="20" t="s">
        <v>292</v>
      </c>
      <c r="N67" s="93" t="s">
        <v>529</v>
      </c>
      <c r="O67" s="93" t="s">
        <v>457</v>
      </c>
      <c r="P67" s="93" t="s">
        <v>530</v>
      </c>
      <c r="Q67" s="88" t="s">
        <v>461</v>
      </c>
    </row>
    <row r="68" spans="1:16" s="30" customFormat="1" ht="18" customHeight="1">
      <c r="A68" s="18" t="s">
        <v>110</v>
      </c>
      <c r="B68" s="19" t="s">
        <v>93</v>
      </c>
      <c r="C68" s="19" t="s">
        <v>111</v>
      </c>
      <c r="D68" s="20" t="s">
        <v>112</v>
      </c>
      <c r="E68" s="20" t="s">
        <v>95</v>
      </c>
      <c r="F68" s="38" t="s">
        <v>15</v>
      </c>
      <c r="G68" s="64" t="s">
        <v>190</v>
      </c>
      <c r="H68" s="80" t="str">
        <f t="shared" si="0"/>
        <v>AGOSTO 22</v>
      </c>
      <c r="I68" s="21" t="str">
        <f t="shared" si="1"/>
        <v>FEBRERO 20</v>
      </c>
      <c r="J68" s="31" t="str">
        <f t="shared" si="2"/>
        <v>AGOSTO 14</v>
      </c>
      <c r="K68" s="25" t="s">
        <v>11</v>
      </c>
      <c r="L68" s="25" t="s">
        <v>294</v>
      </c>
      <c r="M68" s="25" t="s">
        <v>382</v>
      </c>
      <c r="N68" s="93" t="s">
        <v>363</v>
      </c>
      <c r="O68" s="93" t="s">
        <v>531</v>
      </c>
      <c r="P68" s="93" t="s">
        <v>489</v>
      </c>
    </row>
    <row r="69" spans="1:16" s="30" customFormat="1" ht="18" customHeight="1">
      <c r="A69" s="63" t="s">
        <v>150</v>
      </c>
      <c r="B69" s="19" t="s">
        <v>131</v>
      </c>
      <c r="C69" s="19" t="s">
        <v>132</v>
      </c>
      <c r="D69" s="20" t="s">
        <v>177</v>
      </c>
      <c r="E69" s="25" t="s">
        <v>178</v>
      </c>
      <c r="F69" s="76" t="s">
        <v>179</v>
      </c>
      <c r="G69" s="64" t="s">
        <v>458</v>
      </c>
      <c r="H69" s="80" t="str">
        <f t="shared" si="0"/>
        <v>AGOSTO 22-26</v>
      </c>
      <c r="I69" s="21" t="str">
        <f t="shared" si="1"/>
        <v>FEBRERO 20-24</v>
      </c>
      <c r="J69" s="31" t="str">
        <f t="shared" si="2"/>
        <v>AGOSTO 14-17</v>
      </c>
      <c r="K69" s="25" t="s">
        <v>236</v>
      </c>
      <c r="L69" s="25" t="s">
        <v>319</v>
      </c>
      <c r="M69" s="25" t="s">
        <v>352</v>
      </c>
      <c r="N69" s="93" t="s">
        <v>366</v>
      </c>
      <c r="O69" s="93" t="s">
        <v>403</v>
      </c>
      <c r="P69" s="93" t="s">
        <v>490</v>
      </c>
    </row>
    <row r="70" spans="1:16" s="30" customFormat="1" ht="17.25" customHeight="1">
      <c r="A70" s="64" t="s">
        <v>113</v>
      </c>
      <c r="B70" s="19" t="s">
        <v>114</v>
      </c>
      <c r="C70" s="19" t="s">
        <v>102</v>
      </c>
      <c r="D70" s="20" t="s">
        <v>115</v>
      </c>
      <c r="E70" s="25" t="s">
        <v>116</v>
      </c>
      <c r="F70" s="76" t="s">
        <v>117</v>
      </c>
      <c r="G70" s="64" t="s">
        <v>191</v>
      </c>
      <c r="H70" s="80" t="str">
        <f t="shared" si="0"/>
        <v>AGOSTO 25</v>
      </c>
      <c r="I70" s="21" t="str">
        <f t="shared" si="1"/>
        <v>FEBRERO 21</v>
      </c>
      <c r="J70" s="31" t="str">
        <f t="shared" si="2"/>
        <v>AGOSTO 15</v>
      </c>
      <c r="K70" s="25" t="s">
        <v>235</v>
      </c>
      <c r="L70" s="25" t="s">
        <v>267</v>
      </c>
      <c r="M70" s="25" t="s">
        <v>296</v>
      </c>
      <c r="N70" s="93" t="s">
        <v>364</v>
      </c>
      <c r="O70" s="93" t="s">
        <v>404</v>
      </c>
      <c r="P70" s="93" t="s">
        <v>491</v>
      </c>
    </row>
    <row r="71" spans="1:16" s="30" customFormat="1" ht="18" customHeight="1">
      <c r="A71" s="64" t="s">
        <v>151</v>
      </c>
      <c r="B71" s="19" t="s">
        <v>118</v>
      </c>
      <c r="C71" s="19" t="s">
        <v>32</v>
      </c>
      <c r="D71" s="20" t="s">
        <v>156</v>
      </c>
      <c r="E71" s="25" t="s">
        <v>147</v>
      </c>
      <c r="F71" s="76" t="s">
        <v>148</v>
      </c>
      <c r="G71" s="64" t="s">
        <v>416</v>
      </c>
      <c r="H71" s="80" t="str">
        <f t="shared" si="0"/>
        <v>AGOSTO 26</v>
      </c>
      <c r="I71" s="21" t="str">
        <f t="shared" si="1"/>
        <v>FEBRERO 23</v>
      </c>
      <c r="J71" s="31" t="str">
        <f t="shared" si="2"/>
        <v>AGOSTO 17</v>
      </c>
      <c r="K71" s="25" t="s">
        <v>237</v>
      </c>
      <c r="L71" s="25" t="s">
        <v>297</v>
      </c>
      <c r="M71" s="25" t="s">
        <v>298</v>
      </c>
      <c r="N71" s="93" t="s">
        <v>365</v>
      </c>
      <c r="O71" s="93" t="s">
        <v>405</v>
      </c>
      <c r="P71" s="93" t="s">
        <v>492</v>
      </c>
    </row>
    <row r="72" spans="1:16" s="30" customFormat="1" ht="18" customHeight="1">
      <c r="A72" s="64" t="s">
        <v>119</v>
      </c>
      <c r="B72" s="19" t="s">
        <v>120</v>
      </c>
      <c r="C72" s="19" t="s">
        <v>121</v>
      </c>
      <c r="D72" s="20" t="s">
        <v>122</v>
      </c>
      <c r="E72" s="25" t="s">
        <v>123</v>
      </c>
      <c r="F72" s="76" t="s">
        <v>124</v>
      </c>
      <c r="G72" s="64" t="s">
        <v>195</v>
      </c>
      <c r="H72" s="80" t="str">
        <f t="shared" si="0"/>
        <v>AGOSTO 29 - SEPTIEMBRE 9</v>
      </c>
      <c r="I72" s="21" t="str">
        <f t="shared" si="1"/>
        <v>MARZO 10</v>
      </c>
      <c r="J72" s="31" t="str">
        <f t="shared" si="2"/>
        <v>SEPTIEMBRE 1</v>
      </c>
      <c r="K72" s="25" t="s">
        <v>243</v>
      </c>
      <c r="L72" s="25" t="s">
        <v>299</v>
      </c>
      <c r="M72" s="25" t="s">
        <v>383</v>
      </c>
      <c r="N72" s="93" t="s">
        <v>367</v>
      </c>
      <c r="O72" s="93" t="s">
        <v>406</v>
      </c>
      <c r="P72" s="93" t="s">
        <v>493</v>
      </c>
    </row>
    <row r="73" spans="1:16" s="30" customFormat="1" ht="18" customHeight="1">
      <c r="A73" s="18" t="s">
        <v>125</v>
      </c>
      <c r="B73" s="27" t="s">
        <v>126</v>
      </c>
      <c r="C73" s="27" t="s">
        <v>127</v>
      </c>
      <c r="D73" s="28" t="s">
        <v>128</v>
      </c>
      <c r="E73" s="25" t="s">
        <v>129</v>
      </c>
      <c r="F73" s="76" t="s">
        <v>130</v>
      </c>
      <c r="G73" s="64" t="s">
        <v>283</v>
      </c>
      <c r="H73" s="80" t="str">
        <f t="shared" si="0"/>
        <v>SEPTIEMBRE 12-21</v>
      </c>
      <c r="I73" s="21" t="str">
        <f t="shared" si="1"/>
        <v>MARZO 13-24</v>
      </c>
      <c r="J73" s="31" t="str">
        <f t="shared" si="2"/>
        <v>SEPTIEMBRE 4-15</v>
      </c>
      <c r="K73" s="25" t="s">
        <v>244</v>
      </c>
      <c r="L73" s="25" t="s">
        <v>300</v>
      </c>
      <c r="M73" s="25" t="s">
        <v>301</v>
      </c>
      <c r="N73" s="93" t="s">
        <v>371</v>
      </c>
      <c r="O73" s="93" t="s">
        <v>407</v>
      </c>
      <c r="P73" s="93" t="s">
        <v>494</v>
      </c>
    </row>
    <row r="74" spans="1:16" s="30" customFormat="1" ht="18" customHeight="1">
      <c r="A74" s="63" t="s">
        <v>149</v>
      </c>
      <c r="B74" s="19"/>
      <c r="C74" s="19"/>
      <c r="D74" s="20" t="s">
        <v>154</v>
      </c>
      <c r="E74" s="25" t="s">
        <v>152</v>
      </c>
      <c r="F74" s="76" t="s">
        <v>153</v>
      </c>
      <c r="G74" s="64" t="s">
        <v>192</v>
      </c>
      <c r="H74" s="80" t="str">
        <f t="shared" si="0"/>
        <v>SEPTIEMBRE 21</v>
      </c>
      <c r="I74" s="21" t="str">
        <f t="shared" si="1"/>
        <v>MARZO 24</v>
      </c>
      <c r="J74" s="31" t="str">
        <f t="shared" si="2"/>
        <v>SEPTIEMBRE 15</v>
      </c>
      <c r="K74" s="25" t="s">
        <v>245</v>
      </c>
      <c r="L74" s="25" t="s">
        <v>300</v>
      </c>
      <c r="M74" s="25" t="s">
        <v>301</v>
      </c>
      <c r="N74" s="93" t="s">
        <v>371</v>
      </c>
      <c r="O74" s="93" t="s">
        <v>407</v>
      </c>
      <c r="P74" s="93" t="s">
        <v>494</v>
      </c>
    </row>
    <row r="75" spans="1:16" s="30" customFormat="1" ht="18" customHeight="1">
      <c r="A75" s="68" t="s">
        <v>133</v>
      </c>
      <c r="B75" s="69" t="s">
        <v>134</v>
      </c>
      <c r="C75" s="69" t="s">
        <v>49</v>
      </c>
      <c r="D75" s="65" t="s">
        <v>135</v>
      </c>
      <c r="E75" s="67" t="s">
        <v>136</v>
      </c>
      <c r="F75" s="86" t="s">
        <v>137</v>
      </c>
      <c r="G75" s="64" t="s">
        <v>193</v>
      </c>
      <c r="H75" s="80" t="str">
        <f t="shared" si="0"/>
        <v>SEPTIEMBRE 22 - OCTUBRE 7</v>
      </c>
      <c r="I75" s="21" t="str">
        <f t="shared" si="1"/>
        <v>MARZO 27- ABRIL 7</v>
      </c>
      <c r="J75" s="31" t="str">
        <f t="shared" si="2"/>
        <v>SEPTIEMBRE 18-29</v>
      </c>
      <c r="K75" s="25" t="s">
        <v>238</v>
      </c>
      <c r="L75" s="25" t="s">
        <v>302</v>
      </c>
      <c r="M75" s="21" t="s">
        <v>303</v>
      </c>
      <c r="N75" s="93" t="s">
        <v>372</v>
      </c>
      <c r="O75" s="93" t="s">
        <v>408</v>
      </c>
      <c r="P75" s="93" t="s">
        <v>495</v>
      </c>
    </row>
    <row r="76" spans="1:16" s="30" customFormat="1" ht="18" customHeight="1">
      <c r="A76" s="26" t="s">
        <v>138</v>
      </c>
      <c r="B76" s="19" t="s">
        <v>134</v>
      </c>
      <c r="C76" s="19" t="s">
        <v>49</v>
      </c>
      <c r="D76" s="20" t="s">
        <v>135</v>
      </c>
      <c r="E76" s="25" t="s">
        <v>139</v>
      </c>
      <c r="F76" s="76" t="s">
        <v>140</v>
      </c>
      <c r="G76" s="64" t="s">
        <v>400</v>
      </c>
      <c r="H76" s="80" t="str">
        <f t="shared" si="0"/>
        <v>SEPTIEMBRE 22 - OCTUBRE 7</v>
      </c>
      <c r="I76" s="21" t="str">
        <f t="shared" si="1"/>
        <v>ABRIL 7</v>
      </c>
      <c r="J76" s="31" t="str">
        <f t="shared" si="2"/>
        <v>SEPTIEMBRE 29</v>
      </c>
      <c r="K76" s="25" t="s">
        <v>239</v>
      </c>
      <c r="L76" s="25" t="s">
        <v>304</v>
      </c>
      <c r="M76" s="25" t="s">
        <v>305</v>
      </c>
      <c r="N76" s="93" t="s">
        <v>373</v>
      </c>
      <c r="O76" s="93" t="s">
        <v>409</v>
      </c>
      <c r="P76" s="93" t="s">
        <v>496</v>
      </c>
    </row>
    <row r="77" spans="1:16" s="30" customFormat="1" ht="18" customHeight="1">
      <c r="A77" s="26" t="s">
        <v>141</v>
      </c>
      <c r="B77" s="27" t="s">
        <v>142</v>
      </c>
      <c r="C77" s="27" t="s">
        <v>143</v>
      </c>
      <c r="D77" s="28" t="s">
        <v>144</v>
      </c>
      <c r="E77" s="25" t="s">
        <v>145</v>
      </c>
      <c r="F77" s="76" t="s">
        <v>146</v>
      </c>
      <c r="G77" s="64" t="s">
        <v>194</v>
      </c>
      <c r="H77" s="80" t="str">
        <f t="shared" si="0"/>
        <v>OCTUBRE 8</v>
      </c>
      <c r="I77" s="21" t="str">
        <f t="shared" si="1"/>
        <v>ABRIL 10-12</v>
      </c>
      <c r="J77" s="31" t="str">
        <f t="shared" si="2"/>
        <v>OCTUBRE 2-6</v>
      </c>
      <c r="K77" s="25" t="s">
        <v>246</v>
      </c>
      <c r="L77" s="25" t="s">
        <v>219</v>
      </c>
      <c r="M77" s="21" t="s">
        <v>353</v>
      </c>
      <c r="N77" s="93" t="s">
        <v>374</v>
      </c>
      <c r="O77" s="93" t="s">
        <v>410</v>
      </c>
      <c r="P77" s="93" t="s">
        <v>497</v>
      </c>
    </row>
    <row r="78" spans="1:16" s="37" customFormat="1" ht="18" customHeight="1">
      <c r="A78" s="59"/>
      <c r="B78" s="79"/>
      <c r="C78" s="79"/>
      <c r="D78" s="78"/>
      <c r="E78" s="32"/>
      <c r="F78" s="32"/>
      <c r="G78" s="64" t="s">
        <v>272</v>
      </c>
      <c r="H78" s="80"/>
      <c r="I78" s="21"/>
      <c r="J78" s="20" t="s">
        <v>274</v>
      </c>
      <c r="K78" s="21"/>
      <c r="L78" s="21" t="s">
        <v>375</v>
      </c>
      <c r="M78" s="21" t="s">
        <v>391</v>
      </c>
      <c r="N78" s="93" t="s">
        <v>459</v>
      </c>
      <c r="O78" s="93" t="s">
        <v>460</v>
      </c>
      <c r="P78" s="93" t="s">
        <v>460</v>
      </c>
    </row>
    <row r="79" spans="1:16" s="37" customFormat="1" ht="18" customHeight="1">
      <c r="A79" s="59"/>
      <c r="B79" s="79"/>
      <c r="C79" s="79"/>
      <c r="D79" s="78"/>
      <c r="E79" s="32"/>
      <c r="F79" s="32"/>
      <c r="G79" s="64" t="s">
        <v>280</v>
      </c>
      <c r="H79" s="80"/>
      <c r="I79" s="21"/>
      <c r="J79" s="20" t="s">
        <v>275</v>
      </c>
      <c r="K79" s="21"/>
      <c r="L79" s="21"/>
      <c r="M79" s="21" t="s">
        <v>390</v>
      </c>
      <c r="N79" s="93" t="s">
        <v>417</v>
      </c>
      <c r="O79" s="93" t="s">
        <v>460</v>
      </c>
      <c r="P79" s="93" t="s">
        <v>460</v>
      </c>
    </row>
    <row r="80" spans="1:16" s="37" customFormat="1" ht="18" customHeight="1">
      <c r="A80" s="59"/>
      <c r="B80" s="79"/>
      <c r="C80" s="79"/>
      <c r="D80" s="78"/>
      <c r="E80" s="32"/>
      <c r="F80" s="32"/>
      <c r="G80" s="64" t="s">
        <v>273</v>
      </c>
      <c r="H80" s="80"/>
      <c r="I80" s="21"/>
      <c r="J80" s="20" t="s">
        <v>276</v>
      </c>
      <c r="K80" s="21"/>
      <c r="L80" s="21"/>
      <c r="M80" s="21" t="s">
        <v>98</v>
      </c>
      <c r="N80" s="93" t="s">
        <v>401</v>
      </c>
      <c r="O80" s="93" t="s">
        <v>98</v>
      </c>
      <c r="P80" s="45" t="s">
        <v>499</v>
      </c>
    </row>
    <row r="101" ht="15">
      <c r="G101" s="64" t="s">
        <v>247</v>
      </c>
    </row>
    <row r="102" ht="15">
      <c r="G102" s="64" t="s">
        <v>228</v>
      </c>
    </row>
    <row r="103" ht="15">
      <c r="G103" s="64" t="s">
        <v>231</v>
      </c>
    </row>
    <row r="104" ht="15">
      <c r="G104" s="64" t="s">
        <v>232</v>
      </c>
    </row>
    <row r="105" ht="15">
      <c r="G105" s="64" t="s">
        <v>233</v>
      </c>
    </row>
    <row r="106" ht="15">
      <c r="G106" s="64" t="s">
        <v>225</v>
      </c>
    </row>
  </sheetData>
  <mergeCells count="10">
    <mergeCell ref="G1:P1"/>
    <mergeCell ref="G2:P2"/>
    <mergeCell ref="G3:P3"/>
    <mergeCell ref="G66:P66"/>
    <mergeCell ref="Q53:Q55"/>
    <mergeCell ref="G32:P32"/>
    <mergeCell ref="G6:P6"/>
    <mergeCell ref="G35:P35"/>
    <mergeCell ref="G39:P39"/>
    <mergeCell ref="G43:P43"/>
  </mergeCells>
  <printOptions/>
  <pageMargins left="0.5118110236220472" right="0.1968503937007874" top="0.15748031496062992" bottom="0.1968503937007874" header="0.31496062992125984" footer="0.31496062992125984"/>
  <pageSetup fitToHeight="2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2019-11-25T18:00:31Z</dcterms:modified>
  <cp:category/>
  <cp:version/>
  <cp:contentType/>
  <cp:contentStatus/>
</cp:coreProperties>
</file>